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540" tabRatio="500" activeTab="1"/>
  </bookViews>
  <sheets>
    <sheet name="Trail" sheetId="1" r:id="rId1"/>
    <sheet name="Tableau de passage" sheetId="2" r:id="rId2"/>
    <sheet name="Rando" sheetId="3" r:id="rId3"/>
  </sheets>
  <definedNames>
    <definedName name="_xlnm._FilterDatabase" localSheetId="1" hidden="1">'Tableau de passage'!$B$1:$T$56</definedName>
    <definedName name="_xlnm._FilterDatabase" localSheetId="0" hidden="1">'Trail'!$A$1:$D$53</definedName>
  </definedNames>
  <calcPr fullCalcOnLoad="1"/>
</workbook>
</file>

<file path=xl/sharedStrings.xml><?xml version="1.0" encoding="utf-8"?>
<sst xmlns="http://schemas.openxmlformats.org/spreadsheetml/2006/main" count="360" uniqueCount="150">
  <si>
    <t>Formulaire</t>
  </si>
  <si>
    <t>Dossard</t>
  </si>
  <si>
    <t>NOM</t>
  </si>
  <si>
    <t>Prénom</t>
  </si>
  <si>
    <t>Justificatif</t>
  </si>
  <si>
    <t>CARLIER</t>
  </si>
  <si>
    <t>Pascal</t>
  </si>
  <si>
    <t>Validé</t>
  </si>
  <si>
    <t>Non requis</t>
  </si>
  <si>
    <t>La Rando de 8km</t>
  </si>
  <si>
    <t>RUIZ</t>
  </si>
  <si>
    <t>Marie-Christine</t>
  </si>
  <si>
    <t>BALAVOINE</t>
  </si>
  <si>
    <t>Jerome</t>
  </si>
  <si>
    <t>FOUQUET</t>
  </si>
  <si>
    <t>Virginie</t>
  </si>
  <si>
    <t>PARIS</t>
  </si>
  <si>
    <t>Cecile</t>
  </si>
  <si>
    <t>LEJOSNE</t>
  </si>
  <si>
    <t>Francois</t>
  </si>
  <si>
    <t>POLCHLOPECK</t>
  </si>
  <si>
    <t>Sandrine</t>
  </si>
  <si>
    <t>PATTEDOIE</t>
  </si>
  <si>
    <t>Bernard</t>
  </si>
  <si>
    <t>THIEURMEL</t>
  </si>
  <si>
    <t>Damien</t>
  </si>
  <si>
    <t>LECHAT</t>
  </si>
  <si>
    <t>Julien</t>
  </si>
  <si>
    <t>TALIBART</t>
  </si>
  <si>
    <t>Malo</t>
  </si>
  <si>
    <t>LANGE</t>
  </si>
  <si>
    <t>Stephane</t>
  </si>
  <si>
    <t>En attente du document</t>
  </si>
  <si>
    <t>STEPHEN</t>
  </si>
  <si>
    <t>Stephen</t>
  </si>
  <si>
    <t>ROLLET</t>
  </si>
  <si>
    <t>Pauline</t>
  </si>
  <si>
    <t>DUMESNIL</t>
  </si>
  <si>
    <t>Manon</t>
  </si>
  <si>
    <t>MACCHI</t>
  </si>
  <si>
    <t>Antonella</t>
  </si>
  <si>
    <t>LEVERT</t>
  </si>
  <si>
    <t>Gregory</t>
  </si>
  <si>
    <t>PLAISANT</t>
  </si>
  <si>
    <t>Tiffanie</t>
  </si>
  <si>
    <t>DEROCHE</t>
  </si>
  <si>
    <t>Benjamin</t>
  </si>
  <si>
    <t>MARTINAUD</t>
  </si>
  <si>
    <t>RAGUIN</t>
  </si>
  <si>
    <t>Charlotte</t>
  </si>
  <si>
    <t>TRIQUET</t>
  </si>
  <si>
    <t>Amelie</t>
  </si>
  <si>
    <t>GELAUDE</t>
  </si>
  <si>
    <t>Rodolphe</t>
  </si>
  <si>
    <t>VIEILLE</t>
  </si>
  <si>
    <t>Arnaud</t>
  </si>
  <si>
    <t>CHERON</t>
  </si>
  <si>
    <t>Julie</t>
  </si>
  <si>
    <t>BARBOT</t>
  </si>
  <si>
    <t>Cathy</t>
  </si>
  <si>
    <t>CARPENTIER</t>
  </si>
  <si>
    <t>Stephanie</t>
  </si>
  <si>
    <t>MAURIN</t>
  </si>
  <si>
    <t>MOUTONNET</t>
  </si>
  <si>
    <t>Romain</t>
  </si>
  <si>
    <t>Thomas</t>
  </si>
  <si>
    <t>ETIENNE</t>
  </si>
  <si>
    <t>PACZECHA MARTINS</t>
  </si>
  <si>
    <t>Priscillia</t>
  </si>
  <si>
    <t>TOPIN</t>
  </si>
  <si>
    <t>Anthony</t>
  </si>
  <si>
    <t>BECKER</t>
  </si>
  <si>
    <t>Christian</t>
  </si>
  <si>
    <t>BOINI</t>
  </si>
  <si>
    <t>Theo</t>
  </si>
  <si>
    <t>CARRARA</t>
  </si>
  <si>
    <t>Baptiste</t>
  </si>
  <si>
    <t>GREFF</t>
  </si>
  <si>
    <t>Mickael</t>
  </si>
  <si>
    <t>GONNET</t>
  </si>
  <si>
    <t>Murielle</t>
  </si>
  <si>
    <t>Bruno</t>
  </si>
  <si>
    <t>Leslie</t>
  </si>
  <si>
    <t>LEDET</t>
  </si>
  <si>
    <t>Nathalie</t>
  </si>
  <si>
    <t>KELLER</t>
  </si>
  <si>
    <t>Aymeric</t>
  </si>
  <si>
    <t>DOCTRINAL</t>
  </si>
  <si>
    <t>LAURINE</t>
  </si>
  <si>
    <t>SOIRON</t>
  </si>
  <si>
    <t>Alexandre</t>
  </si>
  <si>
    <t>CHARLON</t>
  </si>
  <si>
    <t>VILAIN</t>
  </si>
  <si>
    <t>Frederic</t>
  </si>
  <si>
    <t>RIGALLE</t>
  </si>
  <si>
    <t>PARMENTIER</t>
  </si>
  <si>
    <t>Florian</t>
  </si>
  <si>
    <t>RANDON</t>
  </si>
  <si>
    <t>Denis</t>
  </si>
  <si>
    <t>CAGNIARD</t>
  </si>
  <si>
    <t>Olga</t>
  </si>
  <si>
    <t>VIEL</t>
  </si>
  <si>
    <t>Guillaume</t>
  </si>
  <si>
    <t>GUERMONPREZ</t>
  </si>
  <si>
    <t>Thibaut</t>
  </si>
  <si>
    <t>AUDRERIE</t>
  </si>
  <si>
    <t>Gautier</t>
  </si>
  <si>
    <t>LAGAND</t>
  </si>
  <si>
    <t>Laurence</t>
  </si>
  <si>
    <t>REBONDY</t>
  </si>
  <si>
    <t>Maxence</t>
  </si>
  <si>
    <t>DROUIN</t>
  </si>
  <si>
    <t>Philippe</t>
  </si>
  <si>
    <t>KONIECZNY</t>
  </si>
  <si>
    <t>Peggy</t>
  </si>
  <si>
    <t>MASSOL</t>
  </si>
  <si>
    <t>Vincent</t>
  </si>
  <si>
    <t>NOIZIER</t>
  </si>
  <si>
    <t>BOUREZ</t>
  </si>
  <si>
    <t>Pierre</t>
  </si>
  <si>
    <t>DUBERNARD</t>
  </si>
  <si>
    <t>Sylvie</t>
  </si>
  <si>
    <t>AUBERTIN</t>
  </si>
  <si>
    <t>LEDUC</t>
  </si>
  <si>
    <t>Mathieu</t>
  </si>
  <si>
    <t>LOYER</t>
  </si>
  <si>
    <t>Lucien</t>
  </si>
  <si>
    <t>Non valide : date de validité expirée à la date de la manifestation</t>
  </si>
  <si>
    <t>THIEBAULT</t>
  </si>
  <si>
    <t>Nicolas</t>
  </si>
  <si>
    <t>TALLONNEAU BORY</t>
  </si>
  <si>
    <t>WINTERSTEIN</t>
  </si>
  <si>
    <t>Geoffrey</t>
  </si>
  <si>
    <t>MEDARD</t>
  </si>
  <si>
    <t>En attente de validation</t>
  </si>
  <si>
    <t>CARRE</t>
  </si>
  <si>
    <t>Dominique</t>
  </si>
  <si>
    <t>Tour 1</t>
  </si>
  <si>
    <t>Tour 2</t>
  </si>
  <si>
    <t>Tour 3</t>
  </si>
  <si>
    <t>Tour 4</t>
  </si>
  <si>
    <t>Tour 5</t>
  </si>
  <si>
    <t>Tour 6</t>
  </si>
  <si>
    <t>Tour 7</t>
  </si>
  <si>
    <t>TEMPS</t>
  </si>
  <si>
    <t>Farid</t>
  </si>
  <si>
    <t>Bellahcene</t>
  </si>
  <si>
    <t>4h04</t>
  </si>
  <si>
    <t>4h18</t>
  </si>
  <si>
    <t>Nombre de tours TOTAL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</si>
</sst>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2"/>
      <color theme="1"/>
      <name val="Calibri"/>
      <family val="0"/>
    </font>
    <font>
      <i/>
      <sz val="12"/>
      <color theme="1"/>
      <name val="Calibri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35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0" xfId="0" applyFont="1" applyFill="1" applyAlignment="1">
      <alignment/>
    </xf>
    <xf numFmtId="0" fontId="35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35" fillId="0" borderId="0" xfId="0" applyFont="1" applyFill="1" applyAlignment="1">
      <alignment/>
    </xf>
    <xf numFmtId="0" fontId="35" fillId="0" borderId="18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5" fillId="0" borderId="21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38" fillId="0" borderId="24" xfId="0" applyFont="1" applyFill="1" applyBorder="1" applyAlignment="1">
      <alignment/>
    </xf>
    <xf numFmtId="0" fontId="0" fillId="0" borderId="21" xfId="0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5" xfId="0" applyFill="1" applyBorder="1" applyAlignment="1">
      <alignment/>
    </xf>
    <xf numFmtId="0" fontId="35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35" fillId="0" borderId="3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9" fillId="34" borderId="36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zoomScale="80" zoomScaleNormal="80" zoomScalePageLayoutView="0" workbookViewId="0" topLeftCell="A1">
      <selection activeCell="C9" sqref="B9:C9"/>
    </sheetView>
  </sheetViews>
  <sheetFormatPr defaultColWidth="11.00390625" defaultRowHeight="15.75"/>
  <cols>
    <col min="1" max="1" width="10.375" style="4" bestFit="1" customWidth="1"/>
    <col min="2" max="2" width="17.875" style="4" bestFit="1" customWidth="1"/>
    <col min="3" max="3" width="13.625" style="4" bestFit="1" customWidth="1"/>
    <col min="4" max="4" width="53.875" style="4" bestFit="1" customWidth="1"/>
  </cols>
  <sheetData>
    <row r="1" spans="1:4" s="1" customFormat="1" ht="15.75">
      <c r="A1" s="6" t="s">
        <v>1</v>
      </c>
      <c r="B1" s="7" t="s">
        <v>2</v>
      </c>
      <c r="C1" s="7" t="s">
        <v>3</v>
      </c>
      <c r="D1" s="7" t="s">
        <v>4</v>
      </c>
    </row>
    <row r="2" spans="1:4" ht="15.75">
      <c r="A2" s="8">
        <v>1</v>
      </c>
      <c r="B2" s="9" t="s">
        <v>5</v>
      </c>
      <c r="C2" s="9" t="s">
        <v>6</v>
      </c>
      <c r="D2" s="9" t="s">
        <v>7</v>
      </c>
    </row>
    <row r="3" spans="1:4" ht="15.75">
      <c r="A3" s="8">
        <v>2</v>
      </c>
      <c r="B3" s="9" t="s">
        <v>35</v>
      </c>
      <c r="C3" s="9" t="s">
        <v>36</v>
      </c>
      <c r="D3" s="9" t="s">
        <v>7</v>
      </c>
    </row>
    <row r="4" spans="1:4" ht="15.75">
      <c r="A4" s="8">
        <v>3</v>
      </c>
      <c r="B4" s="9" t="s">
        <v>30</v>
      </c>
      <c r="C4" s="9" t="s">
        <v>31</v>
      </c>
      <c r="D4" s="9" t="s">
        <v>32</v>
      </c>
    </row>
    <row r="5" spans="1:4" ht="15.75">
      <c r="A5" s="8">
        <v>4</v>
      </c>
      <c r="B5" s="9" t="s">
        <v>22</v>
      </c>
      <c r="C5" s="9" t="s">
        <v>23</v>
      </c>
      <c r="D5" s="9" t="s">
        <v>7</v>
      </c>
    </row>
    <row r="6" spans="1:4" ht="15.75">
      <c r="A6" s="8">
        <v>5</v>
      </c>
      <c r="B6" s="9" t="s">
        <v>24</v>
      </c>
      <c r="C6" s="9" t="s">
        <v>25</v>
      </c>
      <c r="D6" s="9" t="s">
        <v>7</v>
      </c>
    </row>
    <row r="7" spans="1:4" ht="15.75">
      <c r="A7" s="8">
        <v>6</v>
      </c>
      <c r="B7" s="9" t="s">
        <v>26</v>
      </c>
      <c r="C7" s="9" t="s">
        <v>27</v>
      </c>
      <c r="D7" s="9" t="s">
        <v>7</v>
      </c>
    </row>
    <row r="8" spans="1:4" ht="15.75">
      <c r="A8" s="8">
        <v>7</v>
      </c>
      <c r="B8" s="9" t="s">
        <v>28</v>
      </c>
      <c r="C8" s="9" t="s">
        <v>29</v>
      </c>
      <c r="D8" s="9" t="s">
        <v>7</v>
      </c>
    </row>
    <row r="9" spans="1:4" ht="15.75">
      <c r="A9" s="8">
        <v>8</v>
      </c>
      <c r="B9" s="9" t="s">
        <v>18</v>
      </c>
      <c r="C9" s="9" t="s">
        <v>19</v>
      </c>
      <c r="D9" s="9" t="s">
        <v>7</v>
      </c>
    </row>
    <row r="10" spans="1:4" ht="15.75">
      <c r="A10" s="8">
        <v>9</v>
      </c>
      <c r="B10" s="9" t="s">
        <v>33</v>
      </c>
      <c r="C10" s="9" t="s">
        <v>34</v>
      </c>
      <c r="D10" s="9" t="s">
        <v>7</v>
      </c>
    </row>
    <row r="11" spans="1:4" ht="15.75">
      <c r="A11" s="8">
        <v>10</v>
      </c>
      <c r="B11" s="9" t="s">
        <v>12</v>
      </c>
      <c r="C11" s="9" t="s">
        <v>13</v>
      </c>
      <c r="D11" s="9" t="s">
        <v>7</v>
      </c>
    </row>
    <row r="12" spans="1:4" ht="15.75">
      <c r="A12" s="8">
        <v>11</v>
      </c>
      <c r="B12" s="9" t="s">
        <v>37</v>
      </c>
      <c r="C12" s="9" t="s">
        <v>38</v>
      </c>
      <c r="D12" s="9" t="s">
        <v>7</v>
      </c>
    </row>
    <row r="13" spans="1:4" ht="15.75">
      <c r="A13" s="8">
        <v>12</v>
      </c>
      <c r="B13" s="9" t="s">
        <v>45</v>
      </c>
      <c r="C13" s="9" t="s">
        <v>46</v>
      </c>
      <c r="D13" s="9" t="s">
        <v>7</v>
      </c>
    </row>
    <row r="14" spans="1:4" ht="15.75">
      <c r="A14" s="8">
        <v>13</v>
      </c>
      <c r="B14" s="9" t="s">
        <v>47</v>
      </c>
      <c r="C14" s="9" t="s">
        <v>27</v>
      </c>
      <c r="D14" s="9" t="s">
        <v>7</v>
      </c>
    </row>
    <row r="15" spans="1:4" ht="15.75">
      <c r="A15" s="8">
        <v>14</v>
      </c>
      <c r="B15" s="9" t="s">
        <v>48</v>
      </c>
      <c r="C15" s="9" t="s">
        <v>49</v>
      </c>
      <c r="D15" s="9" t="s">
        <v>7</v>
      </c>
    </row>
    <row r="16" spans="1:4" ht="15.75">
      <c r="A16" s="8">
        <v>15</v>
      </c>
      <c r="B16" s="9" t="s">
        <v>50</v>
      </c>
      <c r="C16" s="9" t="s">
        <v>51</v>
      </c>
      <c r="D16" s="9" t="s">
        <v>7</v>
      </c>
    </row>
    <row r="17" spans="1:4" ht="15.75">
      <c r="A17" s="8">
        <v>16</v>
      </c>
      <c r="B17" s="9" t="s">
        <v>52</v>
      </c>
      <c r="C17" s="9" t="s">
        <v>53</v>
      </c>
      <c r="D17" s="9" t="s">
        <v>7</v>
      </c>
    </row>
    <row r="18" spans="1:4" ht="15.75">
      <c r="A18" s="8">
        <v>17</v>
      </c>
      <c r="B18" s="9" t="s">
        <v>54</v>
      </c>
      <c r="C18" s="9" t="s">
        <v>55</v>
      </c>
      <c r="D18" s="9" t="s">
        <v>7</v>
      </c>
    </row>
    <row r="19" spans="1:4" ht="15.75">
      <c r="A19" s="8">
        <v>18</v>
      </c>
      <c r="B19" s="9" t="s">
        <v>63</v>
      </c>
      <c r="C19" s="9" t="s">
        <v>64</v>
      </c>
      <c r="D19" s="9" t="s">
        <v>7</v>
      </c>
    </row>
    <row r="20" spans="1:4" ht="15.75">
      <c r="A20" s="8">
        <v>19</v>
      </c>
      <c r="B20" s="9" t="s">
        <v>63</v>
      </c>
      <c r="C20" s="9" t="s">
        <v>65</v>
      </c>
      <c r="D20" s="9" t="s">
        <v>7</v>
      </c>
    </row>
    <row r="21" spans="1:4" ht="15.75">
      <c r="A21" s="8">
        <v>20</v>
      </c>
      <c r="B21" s="9" t="s">
        <v>66</v>
      </c>
      <c r="C21" s="9" t="s">
        <v>27</v>
      </c>
      <c r="D21" s="9" t="s">
        <v>7</v>
      </c>
    </row>
    <row r="22" spans="1:4" ht="15.75">
      <c r="A22" s="8">
        <v>21</v>
      </c>
      <c r="B22" s="9" t="s">
        <v>67</v>
      </c>
      <c r="C22" s="9" t="s">
        <v>68</v>
      </c>
      <c r="D22" s="9" t="s">
        <v>7</v>
      </c>
    </row>
    <row r="23" spans="1:4" ht="15.75">
      <c r="A23" s="8">
        <v>22</v>
      </c>
      <c r="B23" s="9" t="s">
        <v>69</v>
      </c>
      <c r="C23" s="9" t="s">
        <v>70</v>
      </c>
      <c r="D23" s="9" t="s">
        <v>7</v>
      </c>
    </row>
    <row r="24" spans="1:4" ht="15.75">
      <c r="A24" s="8">
        <v>23</v>
      </c>
      <c r="B24" s="9" t="s">
        <v>71</v>
      </c>
      <c r="C24" s="9" t="s">
        <v>72</v>
      </c>
      <c r="D24" s="9" t="s">
        <v>7</v>
      </c>
    </row>
    <row r="25" spans="1:4" ht="15.75">
      <c r="A25" s="8">
        <v>24</v>
      </c>
      <c r="B25" s="9" t="s">
        <v>73</v>
      </c>
      <c r="C25" s="9" t="s">
        <v>74</v>
      </c>
      <c r="D25" s="9" t="s">
        <v>7</v>
      </c>
    </row>
    <row r="26" spans="1:4" ht="15.75">
      <c r="A26" s="8">
        <v>25</v>
      </c>
      <c r="B26" s="9" t="s">
        <v>75</v>
      </c>
      <c r="C26" s="9" t="s">
        <v>76</v>
      </c>
      <c r="D26" s="9" t="s">
        <v>7</v>
      </c>
    </row>
    <row r="27" spans="1:4" ht="15.75">
      <c r="A27" s="8">
        <v>26</v>
      </c>
      <c r="B27" s="9" t="s">
        <v>77</v>
      </c>
      <c r="C27" s="9" t="s">
        <v>78</v>
      </c>
      <c r="D27" s="9" t="s">
        <v>7</v>
      </c>
    </row>
    <row r="28" spans="1:4" ht="15.75">
      <c r="A28" s="8">
        <v>27</v>
      </c>
      <c r="B28" s="9" t="s">
        <v>87</v>
      </c>
      <c r="C28" s="9" t="s">
        <v>88</v>
      </c>
      <c r="D28" s="9" t="s">
        <v>7</v>
      </c>
    </row>
    <row r="29" spans="1:4" ht="15.75">
      <c r="A29" s="8">
        <v>28</v>
      </c>
      <c r="B29" s="9" t="s">
        <v>89</v>
      </c>
      <c r="C29" s="9" t="s">
        <v>90</v>
      </c>
      <c r="D29" s="9" t="s">
        <v>7</v>
      </c>
    </row>
    <row r="30" spans="1:4" ht="15.75">
      <c r="A30" s="8">
        <v>29</v>
      </c>
      <c r="B30" s="9" t="s">
        <v>91</v>
      </c>
      <c r="C30" s="9" t="s">
        <v>90</v>
      </c>
      <c r="D30" s="9" t="s">
        <v>7</v>
      </c>
    </row>
    <row r="31" spans="1:4" ht="15.75">
      <c r="A31" s="8">
        <v>30</v>
      </c>
      <c r="B31" s="9" t="s">
        <v>92</v>
      </c>
      <c r="C31" s="9" t="s">
        <v>93</v>
      </c>
      <c r="D31" s="9" t="s">
        <v>7</v>
      </c>
    </row>
    <row r="32" spans="1:4" ht="15.75">
      <c r="A32" s="8">
        <v>31</v>
      </c>
      <c r="B32" s="9" t="s">
        <v>94</v>
      </c>
      <c r="C32" s="9" t="s">
        <v>76</v>
      </c>
      <c r="D32" s="9" t="s">
        <v>7</v>
      </c>
    </row>
    <row r="33" spans="1:4" ht="15.75">
      <c r="A33" s="8">
        <v>32</v>
      </c>
      <c r="B33" s="9" t="s">
        <v>95</v>
      </c>
      <c r="C33" s="9" t="s">
        <v>96</v>
      </c>
      <c r="D33" s="9" t="s">
        <v>7</v>
      </c>
    </row>
    <row r="34" spans="1:4" s="5" customFormat="1" ht="15.75">
      <c r="A34" s="8">
        <v>33</v>
      </c>
      <c r="B34" s="9" t="s">
        <v>97</v>
      </c>
      <c r="C34" s="9" t="s">
        <v>98</v>
      </c>
      <c r="D34" s="9" t="s">
        <v>7</v>
      </c>
    </row>
    <row r="35" spans="1:4" ht="15.75">
      <c r="A35" s="8">
        <v>34</v>
      </c>
      <c r="B35" s="9" t="s">
        <v>99</v>
      </c>
      <c r="C35" s="9" t="s">
        <v>100</v>
      </c>
      <c r="D35" s="9" t="s">
        <v>7</v>
      </c>
    </row>
    <row r="36" spans="1:4" ht="15.75">
      <c r="A36" s="8">
        <v>35</v>
      </c>
      <c r="B36" s="9" t="s">
        <v>101</v>
      </c>
      <c r="C36" s="9" t="s">
        <v>102</v>
      </c>
      <c r="D36" s="9" t="s">
        <v>7</v>
      </c>
    </row>
    <row r="37" spans="1:4" ht="15.75">
      <c r="A37" s="8">
        <v>36</v>
      </c>
      <c r="B37" s="9" t="s">
        <v>103</v>
      </c>
      <c r="C37" s="9" t="s">
        <v>104</v>
      </c>
      <c r="D37" s="9" t="s">
        <v>7</v>
      </c>
    </row>
    <row r="38" spans="1:4" ht="15.75">
      <c r="A38" s="8">
        <v>37</v>
      </c>
      <c r="B38" s="9" t="s">
        <v>105</v>
      </c>
      <c r="C38" s="9" t="s">
        <v>106</v>
      </c>
      <c r="D38" s="9" t="s">
        <v>7</v>
      </c>
    </row>
    <row r="39" spans="1:4" ht="15.75">
      <c r="A39" s="8">
        <v>38</v>
      </c>
      <c r="B39" s="9" t="s">
        <v>107</v>
      </c>
      <c r="C39" s="9" t="s">
        <v>108</v>
      </c>
      <c r="D39" s="9" t="s">
        <v>7</v>
      </c>
    </row>
    <row r="40" spans="1:4" ht="15.75">
      <c r="A40" s="8">
        <v>39</v>
      </c>
      <c r="B40" s="9" t="s">
        <v>109</v>
      </c>
      <c r="C40" s="9" t="s">
        <v>110</v>
      </c>
      <c r="D40" s="9" t="s">
        <v>7</v>
      </c>
    </row>
    <row r="41" spans="1:4" ht="15.75">
      <c r="A41" s="8">
        <v>40</v>
      </c>
      <c r="B41" s="9" t="s">
        <v>111</v>
      </c>
      <c r="C41" s="9" t="s">
        <v>112</v>
      </c>
      <c r="D41" s="9" t="s">
        <v>7</v>
      </c>
    </row>
    <row r="42" spans="1:4" ht="15.75">
      <c r="A42" s="8">
        <v>41</v>
      </c>
      <c r="B42" s="9" t="s">
        <v>113</v>
      </c>
      <c r="C42" s="9" t="s">
        <v>114</v>
      </c>
      <c r="D42" s="9" t="s">
        <v>7</v>
      </c>
    </row>
    <row r="43" spans="1:4" ht="15.75">
      <c r="A43" s="8">
        <v>42</v>
      </c>
      <c r="B43" s="9" t="s">
        <v>115</v>
      </c>
      <c r="C43" s="9" t="s">
        <v>116</v>
      </c>
      <c r="D43" s="9" t="s">
        <v>7</v>
      </c>
    </row>
    <row r="44" spans="1:4" ht="15.75">
      <c r="A44" s="8">
        <v>43</v>
      </c>
      <c r="B44" s="9" t="s">
        <v>117</v>
      </c>
      <c r="C44" s="9" t="s">
        <v>13</v>
      </c>
      <c r="D44" s="9" t="s">
        <v>7</v>
      </c>
    </row>
    <row r="45" spans="1:4" ht="15.75">
      <c r="A45" s="8">
        <v>44</v>
      </c>
      <c r="B45" s="9" t="s">
        <v>118</v>
      </c>
      <c r="C45" s="9" t="s">
        <v>119</v>
      </c>
      <c r="D45" s="9" t="s">
        <v>7</v>
      </c>
    </row>
    <row r="46" spans="1:4" ht="15.75">
      <c r="A46" s="8">
        <v>45</v>
      </c>
      <c r="B46" s="9" t="s">
        <v>120</v>
      </c>
      <c r="C46" s="9" t="s">
        <v>121</v>
      </c>
      <c r="D46" s="9" t="s">
        <v>7</v>
      </c>
    </row>
    <row r="47" spans="1:4" ht="15.75">
      <c r="A47" s="8">
        <v>46</v>
      </c>
      <c r="B47" s="9" t="s">
        <v>122</v>
      </c>
      <c r="C47" s="9" t="s">
        <v>102</v>
      </c>
      <c r="D47" s="9" t="s">
        <v>7</v>
      </c>
    </row>
    <row r="48" spans="1:4" ht="15.75">
      <c r="A48" s="8">
        <v>47</v>
      </c>
      <c r="B48" s="9" t="s">
        <v>123</v>
      </c>
      <c r="C48" s="9" t="s">
        <v>124</v>
      </c>
      <c r="D48" s="9" t="s">
        <v>7</v>
      </c>
    </row>
    <row r="49" spans="1:4" ht="15.75">
      <c r="A49" s="8">
        <v>48</v>
      </c>
      <c r="B49" s="9" t="s">
        <v>125</v>
      </c>
      <c r="C49" s="9" t="s">
        <v>126</v>
      </c>
      <c r="D49" s="9" t="s">
        <v>127</v>
      </c>
    </row>
    <row r="50" spans="1:4" ht="15.75">
      <c r="A50" s="8">
        <v>49</v>
      </c>
      <c r="B50" s="9" t="s">
        <v>128</v>
      </c>
      <c r="C50" s="9" t="s">
        <v>129</v>
      </c>
      <c r="D50" s="9" t="s">
        <v>7</v>
      </c>
    </row>
    <row r="51" spans="1:4" ht="15.75">
      <c r="A51" s="8">
        <v>50</v>
      </c>
      <c r="B51" s="9" t="s">
        <v>130</v>
      </c>
      <c r="C51" s="9" t="s">
        <v>57</v>
      </c>
      <c r="D51" s="9" t="s">
        <v>7</v>
      </c>
    </row>
    <row r="52" spans="1:4" ht="15.75">
      <c r="A52" s="8">
        <v>51</v>
      </c>
      <c r="B52" s="9" t="s">
        <v>131</v>
      </c>
      <c r="C52" s="9" t="s">
        <v>132</v>
      </c>
      <c r="D52" s="9" t="s">
        <v>7</v>
      </c>
    </row>
    <row r="53" spans="1:4" ht="15.75">
      <c r="A53" s="8">
        <v>52</v>
      </c>
      <c r="B53" s="9" t="s">
        <v>133</v>
      </c>
      <c r="C53" s="9" t="s">
        <v>65</v>
      </c>
      <c r="D53" s="9" t="s">
        <v>134</v>
      </c>
    </row>
    <row r="54" spans="1:4" ht="16.5" thickBot="1">
      <c r="A54" s="10">
        <v>53</v>
      </c>
      <c r="B54" s="11" t="s">
        <v>135</v>
      </c>
      <c r="C54" s="11" t="s">
        <v>136</v>
      </c>
      <c r="D54" s="11" t="s">
        <v>134</v>
      </c>
    </row>
    <row r="55" spans="1:4" ht="15.75">
      <c r="A55" s="12">
        <v>55</v>
      </c>
      <c r="B55" s="12" t="s">
        <v>146</v>
      </c>
      <c r="C55" s="12" t="s">
        <v>145</v>
      </c>
      <c r="D55" s="12"/>
    </row>
    <row r="56" spans="1:4" ht="15.75">
      <c r="A56" s="12"/>
      <c r="B56" s="12"/>
      <c r="C56" s="12"/>
      <c r="D56" s="12"/>
    </row>
    <row r="57" spans="1:4" ht="15.75">
      <c r="A57" s="12"/>
      <c r="B57" s="12"/>
      <c r="C57" s="12"/>
      <c r="D57" s="12"/>
    </row>
    <row r="58" spans="1:4" ht="15.75">
      <c r="A58" s="12"/>
      <c r="B58" s="12"/>
      <c r="C58" s="12"/>
      <c r="D58" s="12"/>
    </row>
    <row r="59" spans="1:4" ht="15.75">
      <c r="A59" s="12"/>
      <c r="B59" s="12"/>
      <c r="C59" s="12"/>
      <c r="D59" s="12"/>
    </row>
    <row r="60" spans="1:4" ht="15.75">
      <c r="A60" s="12"/>
      <c r="B60" s="12"/>
      <c r="C60" s="12"/>
      <c r="D60" s="12"/>
    </row>
    <row r="61" spans="1:4" ht="15.75">
      <c r="A61" s="12"/>
      <c r="B61" s="12"/>
      <c r="C61" s="12"/>
      <c r="D61" s="12"/>
    </row>
    <row r="62" spans="1:4" ht="15.75">
      <c r="A62" s="12"/>
      <c r="B62" s="12"/>
      <c r="C62" s="12"/>
      <c r="D62" s="12"/>
    </row>
    <row r="63" spans="1:4" ht="15.75">
      <c r="A63" s="12"/>
      <c r="B63" s="12"/>
      <c r="C63" s="12"/>
      <c r="D63" s="12"/>
    </row>
    <row r="64" spans="1:4" ht="15.75">
      <c r="A64" s="12"/>
      <c r="B64" s="12"/>
      <c r="C64" s="12"/>
      <c r="D64" s="12"/>
    </row>
    <row r="65" spans="1:4" ht="15.75">
      <c r="A65" s="12"/>
      <c r="B65" s="12"/>
      <c r="C65" s="12"/>
      <c r="D65" s="12"/>
    </row>
    <row r="66" spans="1:4" ht="15.75">
      <c r="A66" s="12"/>
      <c r="B66" s="12"/>
      <c r="C66" s="12"/>
      <c r="D66" s="12"/>
    </row>
    <row r="67" spans="1:4" ht="15.75">
      <c r="A67" s="12"/>
      <c r="B67" s="12"/>
      <c r="C67" s="12"/>
      <c r="D67" s="12"/>
    </row>
    <row r="68" spans="1:4" ht="15.75">
      <c r="A68" s="12"/>
      <c r="B68" s="12"/>
      <c r="C68" s="12"/>
      <c r="D68" s="12"/>
    </row>
    <row r="69" spans="1:4" ht="15.75">
      <c r="A69" s="12"/>
      <c r="B69" s="12"/>
      <c r="C69" s="12"/>
      <c r="D69" s="12"/>
    </row>
    <row r="70" spans="1:4" ht="15.75">
      <c r="A70" s="12"/>
      <c r="B70" s="12"/>
      <c r="C70" s="12"/>
      <c r="D70" s="12"/>
    </row>
    <row r="71" spans="1:4" ht="15.75">
      <c r="A71" s="12"/>
      <c r="B71" s="12"/>
      <c r="C71" s="12"/>
      <c r="D71" s="12"/>
    </row>
    <row r="72" spans="1:4" ht="15.75">
      <c r="A72" s="12"/>
      <c r="B72" s="12"/>
      <c r="C72" s="12"/>
      <c r="D72" s="12"/>
    </row>
    <row r="73" spans="1:4" ht="15.75">
      <c r="A73" s="12"/>
      <c r="B73" s="12"/>
      <c r="C73" s="12"/>
      <c r="D73" s="12"/>
    </row>
    <row r="74" spans="1:4" ht="15.75">
      <c r="A74" s="12"/>
      <c r="B74" s="12"/>
      <c r="C74" s="12"/>
      <c r="D74" s="12"/>
    </row>
    <row r="75" spans="1:4" ht="15.75">
      <c r="A75" s="12"/>
      <c r="B75" s="12"/>
      <c r="C75" s="12"/>
      <c r="D75" s="12"/>
    </row>
    <row r="76" spans="1:4" ht="15.75">
      <c r="A76" s="12"/>
      <c r="B76" s="12"/>
      <c r="C76" s="12"/>
      <c r="D76" s="12"/>
    </row>
    <row r="77" spans="1:4" ht="15.75">
      <c r="A77" s="12"/>
      <c r="B77" s="12"/>
      <c r="C77" s="12"/>
      <c r="D77" s="12"/>
    </row>
    <row r="78" spans="1:4" ht="15.75">
      <c r="A78" s="12"/>
      <c r="B78" s="12"/>
      <c r="C78" s="12"/>
      <c r="D78" s="12"/>
    </row>
    <row r="79" spans="1:4" ht="15.75">
      <c r="A79" s="12"/>
      <c r="B79" s="12"/>
      <c r="C79" s="12"/>
      <c r="D79" s="12"/>
    </row>
    <row r="80" spans="1:4" ht="15.75">
      <c r="A80" s="12"/>
      <c r="B80" s="12"/>
      <c r="C80" s="12"/>
      <c r="D80" s="12"/>
    </row>
    <row r="81" spans="1:4" ht="15.75">
      <c r="A81" s="12"/>
      <c r="B81" s="12"/>
      <c r="C81" s="12"/>
      <c r="D81" s="12"/>
    </row>
    <row r="82" spans="1:4" ht="15.75">
      <c r="A82" s="12"/>
      <c r="B82" s="12"/>
      <c r="C82" s="12"/>
      <c r="D82" s="12"/>
    </row>
    <row r="83" spans="1:4" ht="15.75">
      <c r="A83" s="12"/>
      <c r="B83" s="12"/>
      <c r="C83" s="12"/>
      <c r="D83" s="12"/>
    </row>
    <row r="84" spans="1:4" ht="15.75">
      <c r="A84" s="12"/>
      <c r="B84" s="12"/>
      <c r="C84" s="12"/>
      <c r="D84" s="12"/>
    </row>
    <row r="85" spans="1:4" ht="15.75">
      <c r="A85" s="12"/>
      <c r="B85" s="12"/>
      <c r="C85" s="12"/>
      <c r="D85" s="12"/>
    </row>
    <row r="86" spans="1:4" ht="15.75">
      <c r="A86" s="12"/>
      <c r="B86" s="12"/>
      <c r="C86" s="12"/>
      <c r="D86" s="12"/>
    </row>
    <row r="87" spans="1:4" ht="15.75">
      <c r="A87" s="12"/>
      <c r="B87" s="12"/>
      <c r="C87" s="12"/>
      <c r="D87" s="12"/>
    </row>
    <row r="88" spans="1:4" ht="15.75">
      <c r="A88" s="12"/>
      <c r="B88" s="12"/>
      <c r="C88" s="12"/>
      <c r="D88" s="12"/>
    </row>
    <row r="89" spans="1:4" ht="15.75">
      <c r="A89" s="12"/>
      <c r="B89" s="12"/>
      <c r="C89" s="12"/>
      <c r="D89" s="12"/>
    </row>
    <row r="90" spans="1:4" ht="15.75">
      <c r="A90" s="12"/>
      <c r="B90" s="12"/>
      <c r="C90" s="12"/>
      <c r="D90" s="12"/>
    </row>
    <row r="91" spans="1:4" ht="15.75">
      <c r="A91" s="12"/>
      <c r="B91" s="12"/>
      <c r="C91" s="12"/>
      <c r="D91" s="12"/>
    </row>
    <row r="92" spans="1:4" ht="15.75">
      <c r="A92" s="12"/>
      <c r="B92" s="12"/>
      <c r="C92" s="12"/>
      <c r="D92" s="12"/>
    </row>
    <row r="93" spans="1:4" ht="15.75">
      <c r="A93" s="12"/>
      <c r="B93" s="12"/>
      <c r="C93" s="12"/>
      <c r="D93" s="12"/>
    </row>
    <row r="94" spans="1:4" ht="15.75">
      <c r="A94" s="12"/>
      <c r="B94" s="12"/>
      <c r="C94" s="12"/>
      <c r="D94" s="12"/>
    </row>
    <row r="95" spans="1:4" ht="15.75">
      <c r="A95" s="12"/>
      <c r="B95" s="12"/>
      <c r="C95" s="12"/>
      <c r="D95" s="12"/>
    </row>
    <row r="96" spans="1:4" ht="15.75">
      <c r="A96" s="12"/>
      <c r="B96" s="12"/>
      <c r="C96" s="12"/>
      <c r="D96" s="12"/>
    </row>
    <row r="97" spans="1:4" ht="15.75">
      <c r="A97" s="12"/>
      <c r="B97" s="12"/>
      <c r="C97" s="12"/>
      <c r="D97" s="12"/>
    </row>
    <row r="98" spans="1:4" ht="15.75">
      <c r="A98" s="12"/>
      <c r="B98" s="12"/>
      <c r="C98" s="12"/>
      <c r="D98" s="12"/>
    </row>
    <row r="99" spans="1:4" ht="15.75">
      <c r="A99" s="12"/>
      <c r="B99" s="12"/>
      <c r="C99" s="12"/>
      <c r="D99" s="12"/>
    </row>
    <row r="100" spans="1:4" ht="15.75">
      <c r="A100" s="12"/>
      <c r="B100" s="12"/>
      <c r="C100" s="12"/>
      <c r="D100" s="12"/>
    </row>
    <row r="101" spans="1:4" ht="15.75">
      <c r="A101" s="12"/>
      <c r="B101" s="12"/>
      <c r="C101" s="12"/>
      <c r="D101" s="12"/>
    </row>
    <row r="102" spans="1:4" ht="15.75">
      <c r="A102" s="12"/>
      <c r="B102" s="12"/>
      <c r="C102" s="12"/>
      <c r="D102" s="12"/>
    </row>
    <row r="103" spans="1:4" ht="15.75">
      <c r="A103" s="12"/>
      <c r="B103" s="12"/>
      <c r="C103" s="12"/>
      <c r="D103" s="12"/>
    </row>
    <row r="104" spans="1:4" ht="15.75">
      <c r="A104" s="12"/>
      <c r="B104" s="12"/>
      <c r="C104" s="12"/>
      <c r="D104" s="12"/>
    </row>
    <row r="105" spans="1:4" ht="15.75">
      <c r="A105" s="12"/>
      <c r="B105" s="12"/>
      <c r="C105" s="12"/>
      <c r="D105" s="12"/>
    </row>
    <row r="106" spans="1:4" ht="15.75">
      <c r="A106" s="12"/>
      <c r="B106" s="12"/>
      <c r="C106" s="12"/>
      <c r="D106" s="12"/>
    </row>
    <row r="107" spans="1:4" ht="15.75">
      <c r="A107" s="12"/>
      <c r="B107" s="12"/>
      <c r="C107" s="12"/>
      <c r="D107" s="12"/>
    </row>
    <row r="108" spans="1:4" ht="15.75">
      <c r="A108" s="12"/>
      <c r="B108" s="12"/>
      <c r="C108" s="12"/>
      <c r="D108" s="12"/>
    </row>
    <row r="109" spans="1:4" ht="15.75">
      <c r="A109" s="12"/>
      <c r="B109" s="12"/>
      <c r="C109" s="12"/>
      <c r="D109" s="12"/>
    </row>
    <row r="110" spans="1:4" ht="15.75">
      <c r="A110" s="12"/>
      <c r="B110" s="12"/>
      <c r="C110" s="12"/>
      <c r="D110" s="12"/>
    </row>
    <row r="111" spans="1:4" ht="15.75">
      <c r="A111" s="12"/>
      <c r="B111" s="12"/>
      <c r="C111" s="12"/>
      <c r="D111" s="12"/>
    </row>
    <row r="112" spans="1:4" ht="15.75">
      <c r="A112" s="12"/>
      <c r="B112" s="12"/>
      <c r="C112" s="12"/>
      <c r="D112" s="12"/>
    </row>
    <row r="113" spans="1:4" ht="15.75">
      <c r="A113" s="12"/>
      <c r="B113" s="12"/>
      <c r="C113" s="12"/>
      <c r="D113" s="12"/>
    </row>
    <row r="114" spans="1:4" ht="15.75">
      <c r="A114" s="12"/>
      <c r="B114" s="12"/>
      <c r="C114" s="12"/>
      <c r="D114" s="12"/>
    </row>
    <row r="115" spans="1:4" ht="15.75">
      <c r="A115" s="12"/>
      <c r="B115" s="12"/>
      <c r="C115" s="12"/>
      <c r="D115" s="12"/>
    </row>
    <row r="116" spans="1:4" ht="15.75">
      <c r="A116" s="12"/>
      <c r="B116" s="12"/>
      <c r="C116" s="12"/>
      <c r="D116" s="12"/>
    </row>
    <row r="117" spans="1:4" ht="15.75">
      <c r="A117" s="12"/>
      <c r="B117" s="12"/>
      <c r="C117" s="12"/>
      <c r="D117" s="12"/>
    </row>
  </sheetData>
  <sheetProtection/>
  <autoFilter ref="A1:D53">
    <sortState ref="A2:D117">
      <sortCondition sortBy="value" ref="A2:A117"/>
    </sortState>
  </autoFilter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11.00390625" defaultRowHeight="15.75"/>
  <cols>
    <col min="1" max="1" width="10.875" style="14" customWidth="1"/>
    <col min="2" max="2" width="13.125" style="29" bestFit="1" customWidth="1"/>
    <col min="3" max="3" width="18.50390625" style="14" bestFit="1" customWidth="1"/>
    <col min="4" max="4" width="13.00390625" style="14" bestFit="1" customWidth="1"/>
    <col min="5" max="5" width="26.375" style="34" bestFit="1" customWidth="1"/>
    <col min="6" max="6" width="1.625" style="34" customWidth="1"/>
    <col min="7" max="7" width="11.625" style="14" bestFit="1" customWidth="1"/>
    <col min="8" max="8" width="12.125" style="14" bestFit="1" customWidth="1"/>
    <col min="9" max="9" width="11.625" style="14" bestFit="1" customWidth="1"/>
    <col min="10" max="10" width="12.125" style="14" bestFit="1" customWidth="1"/>
    <col min="11" max="11" width="11.625" style="14" bestFit="1" customWidth="1"/>
    <col min="12" max="12" width="12.125" style="14" bestFit="1" customWidth="1"/>
    <col min="13" max="13" width="11.625" style="14" bestFit="1" customWidth="1"/>
    <col min="14" max="14" width="12.125" style="14" bestFit="1" customWidth="1"/>
    <col min="15" max="15" width="11.625" style="14" bestFit="1" customWidth="1"/>
    <col min="16" max="16" width="12.125" style="14" bestFit="1" customWidth="1"/>
    <col min="17" max="17" width="11.625" style="14" bestFit="1" customWidth="1"/>
    <col min="18" max="18" width="12.125" style="14" bestFit="1" customWidth="1"/>
    <col min="19" max="19" width="11.625" style="14" bestFit="1" customWidth="1"/>
    <col min="20" max="20" width="7.625" style="14" customWidth="1"/>
    <col min="21" max="16384" width="10.875" style="14" customWidth="1"/>
  </cols>
  <sheetData>
    <row r="1" spans="2:20" ht="16.5" thickBot="1">
      <c r="B1" s="51" t="s">
        <v>1</v>
      </c>
      <c r="C1" s="52" t="s">
        <v>2</v>
      </c>
      <c r="D1" s="53" t="s">
        <v>3</v>
      </c>
      <c r="E1" s="54" t="s">
        <v>149</v>
      </c>
      <c r="F1" s="55"/>
      <c r="G1" s="51" t="s">
        <v>137</v>
      </c>
      <c r="H1" s="56" t="s">
        <v>144</v>
      </c>
      <c r="I1" s="51" t="s">
        <v>138</v>
      </c>
      <c r="J1" s="56" t="s">
        <v>144</v>
      </c>
      <c r="K1" s="51" t="s">
        <v>139</v>
      </c>
      <c r="L1" s="56" t="s">
        <v>144</v>
      </c>
      <c r="M1" s="51" t="s">
        <v>140</v>
      </c>
      <c r="N1" s="56" t="s">
        <v>144</v>
      </c>
      <c r="O1" s="51" t="s">
        <v>141</v>
      </c>
      <c r="P1" s="53" t="s">
        <v>144</v>
      </c>
      <c r="Q1" s="51" t="s">
        <v>142</v>
      </c>
      <c r="R1" s="53" t="s">
        <v>144</v>
      </c>
      <c r="S1" s="57" t="s">
        <v>143</v>
      </c>
      <c r="T1" s="56"/>
    </row>
    <row r="2" spans="2:20" ht="15.75">
      <c r="B2" s="43">
        <v>43</v>
      </c>
      <c r="C2" s="44" t="s">
        <v>117</v>
      </c>
      <c r="D2" s="45" t="s">
        <v>13</v>
      </c>
      <c r="E2" s="46">
        <f>H2+J2+L2+N2+P2+R2+S2</f>
        <v>7</v>
      </c>
      <c r="F2" s="47"/>
      <c r="G2" s="48">
        <v>39</v>
      </c>
      <c r="H2" s="49">
        <v>1</v>
      </c>
      <c r="I2" s="48">
        <v>79</v>
      </c>
      <c r="J2" s="49">
        <v>1</v>
      </c>
      <c r="K2" s="48">
        <v>118</v>
      </c>
      <c r="L2" s="49">
        <v>1</v>
      </c>
      <c r="M2" s="48">
        <v>157</v>
      </c>
      <c r="N2" s="49">
        <v>1</v>
      </c>
      <c r="O2" s="48"/>
      <c r="P2" s="49">
        <v>1</v>
      </c>
      <c r="Q2" s="48" t="s">
        <v>147</v>
      </c>
      <c r="R2" s="49">
        <v>1</v>
      </c>
      <c r="S2" s="50">
        <v>1</v>
      </c>
      <c r="T2" s="38"/>
    </row>
    <row r="3" spans="2:20" s="24" customFormat="1" ht="15.75">
      <c r="B3" s="15">
        <v>48</v>
      </c>
      <c r="C3" s="9" t="s">
        <v>125</v>
      </c>
      <c r="D3" s="13" t="s">
        <v>126</v>
      </c>
      <c r="E3" s="33">
        <f>H3+J3+L3+N3+P3+R3+S3</f>
        <v>7</v>
      </c>
      <c r="F3" s="36"/>
      <c r="G3" s="17">
        <v>39</v>
      </c>
      <c r="H3" s="18">
        <v>1</v>
      </c>
      <c r="I3" s="17">
        <v>80</v>
      </c>
      <c r="J3" s="18">
        <v>1</v>
      </c>
      <c r="K3" s="17">
        <v>120</v>
      </c>
      <c r="L3" s="18">
        <v>1</v>
      </c>
      <c r="M3" s="17"/>
      <c r="N3" s="18">
        <v>1</v>
      </c>
      <c r="O3" s="17">
        <v>210</v>
      </c>
      <c r="P3" s="18">
        <v>1</v>
      </c>
      <c r="Q3" s="17" t="s">
        <v>148</v>
      </c>
      <c r="R3" s="18">
        <v>1</v>
      </c>
      <c r="S3" s="37">
        <v>1</v>
      </c>
      <c r="T3" s="39"/>
    </row>
    <row r="4" spans="2:20" ht="15.75">
      <c r="B4" s="15">
        <v>7</v>
      </c>
      <c r="C4" s="9" t="s">
        <v>28</v>
      </c>
      <c r="D4" s="13" t="s">
        <v>29</v>
      </c>
      <c r="E4" s="33">
        <f>H4+J4+L4+N4+P4+R4+T4</f>
        <v>6</v>
      </c>
      <c r="F4" s="36"/>
      <c r="G4" s="17">
        <v>39</v>
      </c>
      <c r="H4" s="18">
        <v>1</v>
      </c>
      <c r="I4" s="17">
        <v>79</v>
      </c>
      <c r="J4" s="18">
        <v>1</v>
      </c>
      <c r="K4" s="17"/>
      <c r="L4" s="18">
        <v>1</v>
      </c>
      <c r="M4" s="17"/>
      <c r="N4" s="18">
        <v>1</v>
      </c>
      <c r="O4" s="17"/>
      <c r="P4" s="18">
        <v>1</v>
      </c>
      <c r="Q4" s="17"/>
      <c r="R4" s="18">
        <v>1</v>
      </c>
      <c r="S4" s="17"/>
      <c r="T4" s="40"/>
    </row>
    <row r="5" spans="2:20" ht="15.75">
      <c r="B5" s="15">
        <v>10</v>
      </c>
      <c r="C5" s="9" t="s">
        <v>12</v>
      </c>
      <c r="D5" s="13" t="s">
        <v>13</v>
      </c>
      <c r="E5" s="33">
        <f>H5+J5+L5+N5+P5+R5+T5</f>
        <v>6</v>
      </c>
      <c r="F5" s="36"/>
      <c r="G5" s="17">
        <v>43</v>
      </c>
      <c r="H5" s="18">
        <v>1</v>
      </c>
      <c r="I5" s="17">
        <v>87</v>
      </c>
      <c r="J5" s="18">
        <v>1</v>
      </c>
      <c r="K5" s="17"/>
      <c r="L5" s="18">
        <v>1</v>
      </c>
      <c r="M5" s="17"/>
      <c r="N5" s="18">
        <v>1</v>
      </c>
      <c r="O5" s="17"/>
      <c r="P5" s="18">
        <v>1</v>
      </c>
      <c r="Q5" s="17"/>
      <c r="R5" s="18">
        <v>1</v>
      </c>
      <c r="S5" s="17"/>
      <c r="T5" s="40"/>
    </row>
    <row r="6" spans="2:20" ht="15.75">
      <c r="B6" s="15">
        <v>24</v>
      </c>
      <c r="C6" s="9" t="s">
        <v>73</v>
      </c>
      <c r="D6" s="13" t="s">
        <v>74</v>
      </c>
      <c r="E6" s="33">
        <f>H6+J6+L6+N6+P6+R6+T6</f>
        <v>6</v>
      </c>
      <c r="F6" s="36"/>
      <c r="G6" s="17">
        <v>39</v>
      </c>
      <c r="H6" s="18">
        <v>1</v>
      </c>
      <c r="I6" s="17">
        <v>79</v>
      </c>
      <c r="J6" s="18">
        <v>1</v>
      </c>
      <c r="K6" s="17">
        <v>118</v>
      </c>
      <c r="L6" s="18">
        <v>1</v>
      </c>
      <c r="M6" s="17">
        <v>159</v>
      </c>
      <c r="N6" s="18">
        <v>1</v>
      </c>
      <c r="O6" s="17">
        <v>193</v>
      </c>
      <c r="P6" s="18">
        <v>1</v>
      </c>
      <c r="Q6" s="17"/>
      <c r="R6" s="18">
        <v>1</v>
      </c>
      <c r="S6" s="17"/>
      <c r="T6" s="40"/>
    </row>
    <row r="7" spans="2:20" ht="15.75">
      <c r="B7" s="15">
        <v>39</v>
      </c>
      <c r="C7" s="9" t="s">
        <v>109</v>
      </c>
      <c r="D7" s="13" t="s">
        <v>110</v>
      </c>
      <c r="E7" s="33">
        <f>H7+J7+L7+N7+P7+R7+T7</f>
        <v>6</v>
      </c>
      <c r="F7" s="36"/>
      <c r="G7" s="17">
        <v>50</v>
      </c>
      <c r="H7" s="18">
        <v>1</v>
      </c>
      <c r="I7" s="17"/>
      <c r="J7" s="18">
        <v>1</v>
      </c>
      <c r="K7" s="17"/>
      <c r="L7" s="18">
        <v>1</v>
      </c>
      <c r="M7" s="17"/>
      <c r="N7" s="18">
        <v>1</v>
      </c>
      <c r="O7" s="17"/>
      <c r="P7" s="18">
        <v>1</v>
      </c>
      <c r="Q7" s="17"/>
      <c r="R7" s="18">
        <v>1</v>
      </c>
      <c r="S7" s="17"/>
      <c r="T7" s="40"/>
    </row>
    <row r="8" spans="2:20" ht="15.75">
      <c r="B8" s="15">
        <v>40</v>
      </c>
      <c r="C8" s="9" t="s">
        <v>111</v>
      </c>
      <c r="D8" s="13" t="s">
        <v>112</v>
      </c>
      <c r="E8" s="33">
        <f>H8+J8+L8+N8+P8+R8+T8</f>
        <v>6</v>
      </c>
      <c r="F8" s="36"/>
      <c r="G8" s="17">
        <v>41</v>
      </c>
      <c r="H8" s="18">
        <v>1</v>
      </c>
      <c r="I8" s="17">
        <v>83</v>
      </c>
      <c r="J8" s="18">
        <v>1</v>
      </c>
      <c r="K8" s="17"/>
      <c r="L8" s="18">
        <v>1</v>
      </c>
      <c r="M8" s="17"/>
      <c r="N8" s="18">
        <v>1</v>
      </c>
      <c r="O8" s="17"/>
      <c r="P8" s="18">
        <v>1</v>
      </c>
      <c r="Q8" s="17"/>
      <c r="R8" s="18">
        <v>1</v>
      </c>
      <c r="S8" s="17"/>
      <c r="T8" s="40"/>
    </row>
    <row r="9" spans="2:20" ht="15.75">
      <c r="B9" s="15">
        <v>52</v>
      </c>
      <c r="C9" s="9" t="s">
        <v>133</v>
      </c>
      <c r="D9" s="13" t="s">
        <v>65</v>
      </c>
      <c r="E9" s="33">
        <f>H9+J9+L9+N9+P9+R9+T9</f>
        <v>6</v>
      </c>
      <c r="F9" s="36"/>
      <c r="G9" s="17">
        <v>50</v>
      </c>
      <c r="H9" s="18">
        <v>1</v>
      </c>
      <c r="I9" s="17">
        <v>94</v>
      </c>
      <c r="J9" s="18">
        <v>1</v>
      </c>
      <c r="K9" s="17"/>
      <c r="L9" s="18">
        <v>1</v>
      </c>
      <c r="M9" s="17"/>
      <c r="N9" s="18">
        <v>1</v>
      </c>
      <c r="O9" s="17"/>
      <c r="P9" s="18">
        <v>1</v>
      </c>
      <c r="Q9" s="17"/>
      <c r="R9" s="18">
        <v>1</v>
      </c>
      <c r="S9" s="17"/>
      <c r="T9" s="40"/>
    </row>
    <row r="10" spans="2:20" ht="15.75">
      <c r="B10" s="15">
        <v>3</v>
      </c>
      <c r="C10" s="9" t="s">
        <v>30</v>
      </c>
      <c r="D10" s="13" t="s">
        <v>31</v>
      </c>
      <c r="E10" s="33">
        <f>H10+J10+L10+N10+P10+R10+T10</f>
        <v>5</v>
      </c>
      <c r="F10" s="36"/>
      <c r="G10" s="17">
        <v>46</v>
      </c>
      <c r="H10" s="18">
        <v>1</v>
      </c>
      <c r="I10" s="17">
        <v>93</v>
      </c>
      <c r="J10" s="18">
        <v>1</v>
      </c>
      <c r="K10" s="17"/>
      <c r="L10" s="18">
        <v>1</v>
      </c>
      <c r="M10" s="17"/>
      <c r="N10" s="18">
        <v>1</v>
      </c>
      <c r="O10" s="17"/>
      <c r="P10" s="18">
        <v>1</v>
      </c>
      <c r="Q10" s="17"/>
      <c r="R10" s="18"/>
      <c r="S10" s="17"/>
      <c r="T10" s="40"/>
    </row>
    <row r="11" spans="2:20" ht="15.75">
      <c r="B11" s="15">
        <v>8</v>
      </c>
      <c r="C11" s="9" t="s">
        <v>18</v>
      </c>
      <c r="D11" s="13" t="s">
        <v>19</v>
      </c>
      <c r="E11" s="33">
        <f>H11+J11+L11+N11+P11+R11+T11</f>
        <v>5</v>
      </c>
      <c r="F11" s="36"/>
      <c r="G11" s="17">
        <v>56</v>
      </c>
      <c r="H11" s="18">
        <v>1</v>
      </c>
      <c r="I11" s="17"/>
      <c r="J11" s="18">
        <v>1</v>
      </c>
      <c r="K11" s="17"/>
      <c r="L11" s="18">
        <v>1</v>
      </c>
      <c r="M11" s="17"/>
      <c r="N11" s="18">
        <v>1</v>
      </c>
      <c r="O11" s="17"/>
      <c r="P11" s="18">
        <v>1</v>
      </c>
      <c r="Q11" s="17"/>
      <c r="R11" s="18"/>
      <c r="S11" s="17"/>
      <c r="T11" s="40"/>
    </row>
    <row r="12" spans="2:20" ht="15.75">
      <c r="B12" s="15">
        <v>13</v>
      </c>
      <c r="C12" s="9" t="s">
        <v>47</v>
      </c>
      <c r="D12" s="13" t="s">
        <v>27</v>
      </c>
      <c r="E12" s="33">
        <f>H12+J12+L12+N12+P12+R12+T12</f>
        <v>5</v>
      </c>
      <c r="F12" s="36"/>
      <c r="G12" s="17">
        <v>53</v>
      </c>
      <c r="H12" s="18">
        <v>1</v>
      </c>
      <c r="I12" s="17"/>
      <c r="J12" s="18">
        <v>1</v>
      </c>
      <c r="K12" s="17"/>
      <c r="L12" s="18">
        <v>1</v>
      </c>
      <c r="M12" s="17"/>
      <c r="N12" s="18">
        <v>1</v>
      </c>
      <c r="O12" s="17"/>
      <c r="P12" s="18">
        <v>1</v>
      </c>
      <c r="Q12" s="17"/>
      <c r="R12" s="18"/>
      <c r="S12" s="17"/>
      <c r="T12" s="40"/>
    </row>
    <row r="13" spans="2:20" ht="15.75">
      <c r="B13" s="15">
        <v>17</v>
      </c>
      <c r="C13" s="9" t="s">
        <v>54</v>
      </c>
      <c r="D13" s="13" t="s">
        <v>55</v>
      </c>
      <c r="E13" s="33">
        <f>H13+J13+L13+N13+P13+R13+T13</f>
        <v>5</v>
      </c>
      <c r="F13" s="36"/>
      <c r="G13" s="17">
        <v>61</v>
      </c>
      <c r="H13" s="18">
        <v>1</v>
      </c>
      <c r="I13" s="17"/>
      <c r="J13" s="18">
        <v>1</v>
      </c>
      <c r="K13" s="17"/>
      <c r="L13" s="18">
        <v>1</v>
      </c>
      <c r="M13" s="17"/>
      <c r="N13" s="18">
        <v>1</v>
      </c>
      <c r="O13" s="17"/>
      <c r="P13" s="18">
        <v>1</v>
      </c>
      <c r="Q13" s="17"/>
      <c r="R13" s="18"/>
      <c r="S13" s="17"/>
      <c r="T13" s="40"/>
    </row>
    <row r="14" spans="2:20" ht="15.75">
      <c r="B14" s="15">
        <v>18</v>
      </c>
      <c r="C14" s="9" t="s">
        <v>63</v>
      </c>
      <c r="D14" s="13" t="s">
        <v>64</v>
      </c>
      <c r="E14" s="33">
        <f>H14+J14+L14+N14+P14+R14+T14</f>
        <v>5</v>
      </c>
      <c r="F14" s="36"/>
      <c r="G14" s="17">
        <v>51</v>
      </c>
      <c r="H14" s="18">
        <v>1</v>
      </c>
      <c r="I14" s="17"/>
      <c r="J14" s="18">
        <v>1</v>
      </c>
      <c r="K14" s="17"/>
      <c r="L14" s="18">
        <v>1</v>
      </c>
      <c r="M14" s="17"/>
      <c r="N14" s="18">
        <v>1</v>
      </c>
      <c r="O14" s="17"/>
      <c r="P14" s="18">
        <v>1</v>
      </c>
      <c r="Q14" s="17"/>
      <c r="R14" s="18"/>
      <c r="S14" s="17"/>
      <c r="T14" s="40"/>
    </row>
    <row r="15" spans="2:20" s="24" customFormat="1" ht="15.75">
      <c r="B15" s="15">
        <v>19</v>
      </c>
      <c r="C15" s="9" t="s">
        <v>63</v>
      </c>
      <c r="D15" s="13" t="s">
        <v>65</v>
      </c>
      <c r="E15" s="33">
        <f>H15+J15+L15+N15+P15+R15+T15</f>
        <v>5</v>
      </c>
      <c r="F15" s="36"/>
      <c r="G15" s="17">
        <v>53</v>
      </c>
      <c r="H15" s="18">
        <v>1</v>
      </c>
      <c r="I15" s="17"/>
      <c r="J15" s="18">
        <v>1</v>
      </c>
      <c r="K15" s="17"/>
      <c r="L15" s="18">
        <v>1</v>
      </c>
      <c r="M15" s="17"/>
      <c r="N15" s="18">
        <v>1</v>
      </c>
      <c r="O15" s="17"/>
      <c r="P15" s="18">
        <v>1</v>
      </c>
      <c r="Q15" s="17"/>
      <c r="R15" s="18"/>
      <c r="S15" s="17"/>
      <c r="T15" s="40"/>
    </row>
    <row r="16" spans="2:20" s="24" customFormat="1" ht="15.75">
      <c r="B16" s="15">
        <v>20</v>
      </c>
      <c r="C16" s="9" t="s">
        <v>66</v>
      </c>
      <c r="D16" s="13" t="s">
        <v>27</v>
      </c>
      <c r="E16" s="33">
        <f>H16+J16+L16+N16+P16+R16+T16</f>
        <v>5</v>
      </c>
      <c r="F16" s="36"/>
      <c r="G16" s="17">
        <v>51</v>
      </c>
      <c r="H16" s="18">
        <v>1</v>
      </c>
      <c r="I16" s="17"/>
      <c r="J16" s="18">
        <v>1</v>
      </c>
      <c r="K16" s="17"/>
      <c r="L16" s="18">
        <v>1</v>
      </c>
      <c r="M16" s="17"/>
      <c r="N16" s="18">
        <v>1</v>
      </c>
      <c r="O16" s="17"/>
      <c r="P16" s="18">
        <v>1</v>
      </c>
      <c r="Q16" s="17"/>
      <c r="R16" s="18"/>
      <c r="S16" s="17"/>
      <c r="T16" s="40"/>
    </row>
    <row r="17" spans="2:20" ht="15.75">
      <c r="B17" s="15">
        <v>22</v>
      </c>
      <c r="C17" s="9" t="s">
        <v>69</v>
      </c>
      <c r="D17" s="13" t="s">
        <v>70</v>
      </c>
      <c r="E17" s="33">
        <f>H17+J17+L17+N17+P17+R17+T17</f>
        <v>5</v>
      </c>
      <c r="F17" s="36"/>
      <c r="G17" s="17">
        <v>46</v>
      </c>
      <c r="H17" s="18">
        <v>1</v>
      </c>
      <c r="I17" s="17">
        <v>95</v>
      </c>
      <c r="J17" s="18">
        <v>1</v>
      </c>
      <c r="K17" s="17"/>
      <c r="L17" s="18">
        <v>1</v>
      </c>
      <c r="M17" s="17"/>
      <c r="N17" s="18">
        <v>1</v>
      </c>
      <c r="O17" s="17"/>
      <c r="P17" s="18">
        <v>1</v>
      </c>
      <c r="Q17" s="17"/>
      <c r="R17" s="18"/>
      <c r="S17" s="17"/>
      <c r="T17" s="40"/>
    </row>
    <row r="18" spans="2:20" ht="15.75">
      <c r="B18" s="15">
        <v>23</v>
      </c>
      <c r="C18" s="9" t="s">
        <v>71</v>
      </c>
      <c r="D18" s="13" t="s">
        <v>72</v>
      </c>
      <c r="E18" s="33">
        <f>H18+J18+L18+N18+P18+R18+T18</f>
        <v>5</v>
      </c>
      <c r="F18" s="36"/>
      <c r="G18" s="17">
        <v>53</v>
      </c>
      <c r="H18" s="18">
        <v>1</v>
      </c>
      <c r="I18" s="17"/>
      <c r="J18" s="18">
        <v>1</v>
      </c>
      <c r="K18" s="17"/>
      <c r="L18" s="18">
        <v>1</v>
      </c>
      <c r="M18" s="17"/>
      <c r="N18" s="18">
        <v>1</v>
      </c>
      <c r="O18" s="17"/>
      <c r="P18" s="18">
        <v>1</v>
      </c>
      <c r="Q18" s="17"/>
      <c r="R18" s="18"/>
      <c r="S18" s="17"/>
      <c r="T18" s="40"/>
    </row>
    <row r="19" spans="2:20" ht="15.75">
      <c r="B19" s="15">
        <v>29</v>
      </c>
      <c r="C19" s="9" t="s">
        <v>91</v>
      </c>
      <c r="D19" s="13" t="s">
        <v>90</v>
      </c>
      <c r="E19" s="33">
        <f>H19+J19+L19+N19+P19+R19+T19</f>
        <v>5</v>
      </c>
      <c r="F19" s="36"/>
      <c r="G19" s="17">
        <v>48</v>
      </c>
      <c r="H19" s="18">
        <v>1</v>
      </c>
      <c r="I19" s="17"/>
      <c r="J19" s="18">
        <v>1</v>
      </c>
      <c r="K19" s="17"/>
      <c r="L19" s="18">
        <v>1</v>
      </c>
      <c r="M19" s="17"/>
      <c r="N19" s="18">
        <v>1</v>
      </c>
      <c r="O19" s="17"/>
      <c r="P19" s="18">
        <v>1</v>
      </c>
      <c r="Q19" s="17"/>
      <c r="R19" s="18"/>
      <c r="S19" s="17"/>
      <c r="T19" s="40"/>
    </row>
    <row r="20" spans="2:20" ht="15.75">
      <c r="B20" s="15">
        <v>32</v>
      </c>
      <c r="C20" s="9" t="s">
        <v>95</v>
      </c>
      <c r="D20" s="13" t="s">
        <v>96</v>
      </c>
      <c r="E20" s="33">
        <f>H20+J20+L20+N20+P20+R20+T20</f>
        <v>5</v>
      </c>
      <c r="F20" s="36"/>
      <c r="G20" s="17">
        <v>47</v>
      </c>
      <c r="H20" s="18">
        <v>1</v>
      </c>
      <c r="I20" s="17">
        <v>93</v>
      </c>
      <c r="J20" s="18">
        <v>1</v>
      </c>
      <c r="K20" s="17"/>
      <c r="L20" s="18">
        <v>1</v>
      </c>
      <c r="M20" s="17"/>
      <c r="N20" s="18">
        <v>1</v>
      </c>
      <c r="O20" s="17"/>
      <c r="P20" s="18">
        <v>1</v>
      </c>
      <c r="Q20" s="17"/>
      <c r="R20" s="18"/>
      <c r="S20" s="17"/>
      <c r="T20" s="40"/>
    </row>
    <row r="21" spans="2:20" ht="15.75">
      <c r="B21" s="15">
        <v>35</v>
      </c>
      <c r="C21" s="9" t="s">
        <v>101</v>
      </c>
      <c r="D21" s="13" t="s">
        <v>102</v>
      </c>
      <c r="E21" s="33">
        <f>H21+J21+L21+N21+P21+R21+T21</f>
        <v>5</v>
      </c>
      <c r="F21" s="36"/>
      <c r="G21" s="17">
        <v>57</v>
      </c>
      <c r="H21" s="18">
        <v>1</v>
      </c>
      <c r="I21" s="17"/>
      <c r="J21" s="18">
        <v>1</v>
      </c>
      <c r="K21" s="17"/>
      <c r="L21" s="18">
        <v>1</v>
      </c>
      <c r="M21" s="17"/>
      <c r="N21" s="18">
        <v>1</v>
      </c>
      <c r="O21" s="17"/>
      <c r="P21" s="18">
        <v>1</v>
      </c>
      <c r="Q21" s="17"/>
      <c r="R21" s="18"/>
      <c r="S21" s="17"/>
      <c r="T21" s="40"/>
    </row>
    <row r="22" spans="2:20" s="24" customFormat="1" ht="15.75">
      <c r="B22" s="15">
        <v>42</v>
      </c>
      <c r="C22" s="9" t="s">
        <v>115</v>
      </c>
      <c r="D22" s="13" t="s">
        <v>116</v>
      </c>
      <c r="E22" s="33">
        <f>H22+J22+L22+N22+P22+R22+T22</f>
        <v>5</v>
      </c>
      <c r="F22" s="36"/>
      <c r="G22" s="17">
        <v>50</v>
      </c>
      <c r="H22" s="18">
        <v>1</v>
      </c>
      <c r="I22" s="17">
        <v>100</v>
      </c>
      <c r="J22" s="18">
        <v>1</v>
      </c>
      <c r="K22" s="17"/>
      <c r="L22" s="18">
        <v>1</v>
      </c>
      <c r="M22" s="17"/>
      <c r="N22" s="18">
        <v>1</v>
      </c>
      <c r="O22" s="17"/>
      <c r="P22" s="18">
        <v>1</v>
      </c>
      <c r="Q22" s="17"/>
      <c r="R22" s="18"/>
      <c r="S22" s="17"/>
      <c r="T22" s="40"/>
    </row>
    <row r="23" spans="2:20" ht="15.75">
      <c r="B23" s="15">
        <v>44</v>
      </c>
      <c r="C23" s="9" t="s">
        <v>118</v>
      </c>
      <c r="D23" s="13" t="s">
        <v>119</v>
      </c>
      <c r="E23" s="33">
        <f>H23+J23+L23+N23+P23+R23+T23</f>
        <v>5</v>
      </c>
      <c r="F23" s="36"/>
      <c r="G23" s="17">
        <v>54</v>
      </c>
      <c r="H23" s="18">
        <v>1</v>
      </c>
      <c r="I23" s="17"/>
      <c r="J23" s="18">
        <v>1</v>
      </c>
      <c r="K23" s="17"/>
      <c r="L23" s="18">
        <v>1</v>
      </c>
      <c r="M23" s="17"/>
      <c r="N23" s="18">
        <v>1</v>
      </c>
      <c r="O23" s="17"/>
      <c r="P23" s="18">
        <v>1</v>
      </c>
      <c r="Q23" s="17"/>
      <c r="R23" s="18"/>
      <c r="S23" s="17"/>
      <c r="T23" s="40"/>
    </row>
    <row r="24" spans="2:20" ht="15.75">
      <c r="B24" s="15">
        <v>47</v>
      </c>
      <c r="C24" s="9" t="s">
        <v>123</v>
      </c>
      <c r="D24" s="13" t="s">
        <v>124</v>
      </c>
      <c r="E24" s="33">
        <f>H24+J24+L24+N24+P24+R24+T24</f>
        <v>5</v>
      </c>
      <c r="F24" s="36"/>
      <c r="G24" s="17"/>
      <c r="H24" s="18">
        <v>1</v>
      </c>
      <c r="I24" s="17"/>
      <c r="J24" s="18">
        <v>1</v>
      </c>
      <c r="K24" s="17"/>
      <c r="L24" s="18">
        <v>1</v>
      </c>
      <c r="M24" s="17"/>
      <c r="N24" s="18">
        <v>1</v>
      </c>
      <c r="O24" s="17"/>
      <c r="P24" s="18">
        <v>1</v>
      </c>
      <c r="Q24" s="17"/>
      <c r="R24" s="18"/>
      <c r="S24" s="17"/>
      <c r="T24" s="40"/>
    </row>
    <row r="25" spans="2:20" ht="15.75">
      <c r="B25" s="19">
        <v>50</v>
      </c>
      <c r="C25" s="20" t="s">
        <v>130</v>
      </c>
      <c r="D25" s="21" t="s">
        <v>57</v>
      </c>
      <c r="E25" s="33">
        <f>H25+J25+L25+N25+P25+R25+T25</f>
        <v>5</v>
      </c>
      <c r="F25" s="36"/>
      <c r="G25" s="22">
        <v>57</v>
      </c>
      <c r="H25" s="23">
        <v>1</v>
      </c>
      <c r="I25" s="22"/>
      <c r="J25" s="23">
        <v>1</v>
      </c>
      <c r="K25" s="22"/>
      <c r="L25" s="23">
        <v>1</v>
      </c>
      <c r="M25" s="22"/>
      <c r="N25" s="23">
        <v>1</v>
      </c>
      <c r="O25" s="22"/>
      <c r="P25" s="23">
        <v>1</v>
      </c>
      <c r="Q25" s="22"/>
      <c r="R25" s="23"/>
      <c r="S25" s="22"/>
      <c r="T25" s="41"/>
    </row>
    <row r="26" spans="2:20" ht="15.75">
      <c r="B26" s="15">
        <v>51</v>
      </c>
      <c r="C26" s="9" t="s">
        <v>131</v>
      </c>
      <c r="D26" s="13" t="s">
        <v>132</v>
      </c>
      <c r="E26" s="33">
        <f>H26+J26+L26+N26+P26+R26+T26</f>
        <v>5</v>
      </c>
      <c r="F26" s="36"/>
      <c r="G26" s="17">
        <v>54</v>
      </c>
      <c r="H26" s="18">
        <v>1</v>
      </c>
      <c r="I26" s="17"/>
      <c r="J26" s="18">
        <v>1</v>
      </c>
      <c r="K26" s="17"/>
      <c r="L26" s="18">
        <v>1</v>
      </c>
      <c r="M26" s="17"/>
      <c r="N26" s="18">
        <v>1</v>
      </c>
      <c r="O26" s="17"/>
      <c r="P26" s="18">
        <v>1</v>
      </c>
      <c r="Q26" s="17"/>
      <c r="R26" s="18"/>
      <c r="S26" s="17"/>
      <c r="T26" s="40"/>
    </row>
    <row r="27" spans="2:20" ht="15.75">
      <c r="B27" s="15">
        <v>53</v>
      </c>
      <c r="C27" s="9" t="s">
        <v>135</v>
      </c>
      <c r="D27" s="13" t="s">
        <v>136</v>
      </c>
      <c r="E27" s="33">
        <f>H27+J27+L27+N27+P27+R27+T27</f>
        <v>5</v>
      </c>
      <c r="F27" s="36"/>
      <c r="G27" s="17">
        <v>48</v>
      </c>
      <c r="H27" s="18">
        <v>1</v>
      </c>
      <c r="I27" s="17">
        <v>94</v>
      </c>
      <c r="J27" s="18">
        <v>1</v>
      </c>
      <c r="K27" s="17"/>
      <c r="L27" s="18">
        <v>1</v>
      </c>
      <c r="M27" s="17"/>
      <c r="N27" s="18">
        <v>1</v>
      </c>
      <c r="O27" s="17"/>
      <c r="P27" s="18">
        <v>1</v>
      </c>
      <c r="Q27" s="17"/>
      <c r="R27" s="18"/>
      <c r="S27" s="17"/>
      <c r="T27" s="40"/>
    </row>
    <row r="28" spans="2:20" s="24" customFormat="1" ht="15.75">
      <c r="B28" s="15">
        <v>55</v>
      </c>
      <c r="C28" s="16"/>
      <c r="D28" s="13" t="s">
        <v>145</v>
      </c>
      <c r="E28" s="33">
        <f>H28+J28+L28+N28+P28+R28+T28</f>
        <v>5</v>
      </c>
      <c r="F28" s="36"/>
      <c r="G28" s="17">
        <v>42</v>
      </c>
      <c r="H28" s="18">
        <v>1</v>
      </c>
      <c r="I28" s="17">
        <v>90</v>
      </c>
      <c r="J28" s="18">
        <v>1</v>
      </c>
      <c r="K28" s="17"/>
      <c r="L28" s="18">
        <v>1</v>
      </c>
      <c r="M28" s="17"/>
      <c r="N28" s="18">
        <v>1</v>
      </c>
      <c r="O28" s="17"/>
      <c r="P28" s="18">
        <v>1</v>
      </c>
      <c r="Q28" s="17"/>
      <c r="R28" s="18"/>
      <c r="S28" s="17"/>
      <c r="T28" s="40"/>
    </row>
    <row r="29" spans="2:20" ht="15.75">
      <c r="B29" s="15">
        <v>1</v>
      </c>
      <c r="C29" s="9" t="s">
        <v>5</v>
      </c>
      <c r="D29" s="13" t="s">
        <v>6</v>
      </c>
      <c r="E29" s="33">
        <f>H29+J29+L29+N29+P29+R29</f>
        <v>4</v>
      </c>
      <c r="F29" s="36"/>
      <c r="G29" s="17">
        <v>53</v>
      </c>
      <c r="H29" s="18">
        <v>1</v>
      </c>
      <c r="I29" s="17"/>
      <c r="J29" s="18">
        <v>1</v>
      </c>
      <c r="K29" s="17"/>
      <c r="L29" s="18">
        <v>1</v>
      </c>
      <c r="M29" s="17"/>
      <c r="N29" s="18">
        <v>1</v>
      </c>
      <c r="O29" s="17"/>
      <c r="P29" s="18"/>
      <c r="Q29" s="17"/>
      <c r="R29" s="18"/>
      <c r="S29" s="17"/>
      <c r="T29" s="40"/>
    </row>
    <row r="30" spans="2:20" ht="15.75">
      <c r="B30" s="19">
        <v>2</v>
      </c>
      <c r="C30" s="20" t="s">
        <v>35</v>
      </c>
      <c r="D30" s="21" t="s">
        <v>36</v>
      </c>
      <c r="E30" s="33">
        <f>H30+J30+L30+N30+P30+R30</f>
        <v>4</v>
      </c>
      <c r="F30" s="36"/>
      <c r="G30" s="22">
        <v>61</v>
      </c>
      <c r="H30" s="23">
        <v>1</v>
      </c>
      <c r="I30" s="22"/>
      <c r="J30" s="23">
        <v>1</v>
      </c>
      <c r="K30" s="22"/>
      <c r="L30" s="23">
        <v>1</v>
      </c>
      <c r="M30" s="22"/>
      <c r="N30" s="23">
        <v>1</v>
      </c>
      <c r="O30" s="22"/>
      <c r="P30" s="23"/>
      <c r="Q30" s="22"/>
      <c r="R30" s="23"/>
      <c r="S30" s="22"/>
      <c r="T30" s="41"/>
    </row>
    <row r="31" spans="2:20" ht="15.75">
      <c r="B31" s="15">
        <v>4</v>
      </c>
      <c r="C31" s="9" t="s">
        <v>22</v>
      </c>
      <c r="D31" s="13" t="s">
        <v>23</v>
      </c>
      <c r="E31" s="33">
        <f>H31+J31+L31+N31+P31+R31+T31</f>
        <v>4</v>
      </c>
      <c r="F31" s="36"/>
      <c r="G31" s="17">
        <v>51</v>
      </c>
      <c r="H31" s="18">
        <v>1</v>
      </c>
      <c r="I31" s="17"/>
      <c r="J31" s="18">
        <v>1</v>
      </c>
      <c r="K31" s="17"/>
      <c r="L31" s="18">
        <v>1</v>
      </c>
      <c r="M31" s="17"/>
      <c r="N31" s="18">
        <v>1</v>
      </c>
      <c r="O31" s="17"/>
      <c r="P31" s="18"/>
      <c r="Q31" s="17"/>
      <c r="R31" s="18"/>
      <c r="S31" s="17"/>
      <c r="T31" s="40"/>
    </row>
    <row r="32" spans="2:20" ht="15.75">
      <c r="B32" s="15">
        <v>5</v>
      </c>
      <c r="C32" s="9" t="s">
        <v>24</v>
      </c>
      <c r="D32" s="13" t="s">
        <v>25</v>
      </c>
      <c r="E32" s="33">
        <f>H32+J32+L32+N32+P32+R32+T32</f>
        <v>4</v>
      </c>
      <c r="F32" s="36"/>
      <c r="G32" s="17">
        <v>55</v>
      </c>
      <c r="H32" s="18">
        <v>1</v>
      </c>
      <c r="I32" s="17"/>
      <c r="J32" s="18">
        <v>1</v>
      </c>
      <c r="K32" s="17"/>
      <c r="L32" s="18">
        <v>1</v>
      </c>
      <c r="M32" s="17"/>
      <c r="N32" s="18">
        <v>1</v>
      </c>
      <c r="O32" s="17"/>
      <c r="P32" s="18"/>
      <c r="Q32" s="17"/>
      <c r="R32" s="18"/>
      <c r="S32" s="17"/>
      <c r="T32" s="40"/>
    </row>
    <row r="33" spans="2:20" ht="15.75">
      <c r="B33" s="15">
        <v>6</v>
      </c>
      <c r="C33" s="9" t="s">
        <v>26</v>
      </c>
      <c r="D33" s="13" t="s">
        <v>27</v>
      </c>
      <c r="E33" s="33">
        <f>H33+J33+L33+N33+P33+R33+T33</f>
        <v>4</v>
      </c>
      <c r="F33" s="36"/>
      <c r="G33" s="17">
        <v>55</v>
      </c>
      <c r="H33" s="18">
        <v>1</v>
      </c>
      <c r="I33" s="17"/>
      <c r="J33" s="18">
        <v>1</v>
      </c>
      <c r="K33" s="17"/>
      <c r="L33" s="18">
        <v>1</v>
      </c>
      <c r="M33" s="17"/>
      <c r="N33" s="18">
        <v>1</v>
      </c>
      <c r="O33" s="17"/>
      <c r="P33" s="18"/>
      <c r="Q33" s="17"/>
      <c r="R33" s="18"/>
      <c r="S33" s="17"/>
      <c r="T33" s="40"/>
    </row>
    <row r="34" spans="2:20" ht="15.75">
      <c r="B34" s="15">
        <v>9</v>
      </c>
      <c r="C34" s="9" t="s">
        <v>33</v>
      </c>
      <c r="D34" s="13" t="s">
        <v>34</v>
      </c>
      <c r="E34" s="33">
        <f>H34+J34+L34+N34+P34+R34+T34</f>
        <v>4</v>
      </c>
      <c r="F34" s="36"/>
      <c r="G34" s="17">
        <v>53</v>
      </c>
      <c r="H34" s="18">
        <v>1</v>
      </c>
      <c r="I34" s="17"/>
      <c r="J34" s="18">
        <v>1</v>
      </c>
      <c r="K34" s="17"/>
      <c r="L34" s="18">
        <v>1</v>
      </c>
      <c r="M34" s="17"/>
      <c r="N34" s="18">
        <v>1</v>
      </c>
      <c r="O34" s="17"/>
      <c r="P34" s="18"/>
      <c r="Q34" s="17"/>
      <c r="R34" s="18"/>
      <c r="S34" s="17"/>
      <c r="T34" s="40"/>
    </row>
    <row r="35" spans="2:20" s="24" customFormat="1" ht="15.75">
      <c r="B35" s="15">
        <v>12</v>
      </c>
      <c r="C35" s="9" t="s">
        <v>45</v>
      </c>
      <c r="D35" s="13" t="s">
        <v>46</v>
      </c>
      <c r="E35" s="33">
        <f>H35+J35+L35+N35+P35+R35+T35</f>
        <v>4</v>
      </c>
      <c r="F35" s="36"/>
      <c r="G35" s="17">
        <v>60</v>
      </c>
      <c r="H35" s="18">
        <v>1</v>
      </c>
      <c r="I35" s="17"/>
      <c r="J35" s="18">
        <v>1</v>
      </c>
      <c r="K35" s="17"/>
      <c r="L35" s="18">
        <v>1</v>
      </c>
      <c r="M35" s="17"/>
      <c r="N35" s="18">
        <v>1</v>
      </c>
      <c r="O35" s="17"/>
      <c r="P35" s="18"/>
      <c r="Q35" s="17"/>
      <c r="R35" s="18"/>
      <c r="S35" s="17"/>
      <c r="T35" s="40"/>
    </row>
    <row r="36" spans="2:20" ht="15.75">
      <c r="B36" s="15">
        <v>16</v>
      </c>
      <c r="C36" s="9" t="s">
        <v>52</v>
      </c>
      <c r="D36" s="13" t="s">
        <v>53</v>
      </c>
      <c r="E36" s="33">
        <f>H36+J36+L36+N36+P36+R36+T36</f>
        <v>4</v>
      </c>
      <c r="F36" s="36"/>
      <c r="G36" s="17">
        <v>58</v>
      </c>
      <c r="H36" s="18">
        <v>1</v>
      </c>
      <c r="I36" s="17"/>
      <c r="J36" s="18">
        <v>1</v>
      </c>
      <c r="K36" s="17"/>
      <c r="L36" s="18">
        <v>1</v>
      </c>
      <c r="M36" s="17"/>
      <c r="N36" s="18">
        <v>1</v>
      </c>
      <c r="O36" s="17"/>
      <c r="P36" s="18"/>
      <c r="Q36" s="17"/>
      <c r="R36" s="18"/>
      <c r="S36" s="17"/>
      <c r="T36" s="40"/>
    </row>
    <row r="37" spans="2:20" ht="15.75">
      <c r="B37" s="15">
        <v>25</v>
      </c>
      <c r="C37" s="9" t="s">
        <v>75</v>
      </c>
      <c r="D37" s="13" t="s">
        <v>76</v>
      </c>
      <c r="E37" s="33">
        <f>H37+J37+L37+N37+P37+R37+T37</f>
        <v>4</v>
      </c>
      <c r="F37" s="36"/>
      <c r="G37" s="17">
        <v>50</v>
      </c>
      <c r="H37" s="18">
        <v>1</v>
      </c>
      <c r="I37" s="17">
        <v>100</v>
      </c>
      <c r="J37" s="18">
        <v>1</v>
      </c>
      <c r="K37" s="17"/>
      <c r="L37" s="18">
        <v>1</v>
      </c>
      <c r="M37" s="17"/>
      <c r="N37" s="18">
        <v>1</v>
      </c>
      <c r="O37" s="17"/>
      <c r="P37" s="18"/>
      <c r="Q37" s="17"/>
      <c r="R37" s="18"/>
      <c r="S37" s="17"/>
      <c r="T37" s="40"/>
    </row>
    <row r="38" spans="2:20" ht="15.75">
      <c r="B38" s="19">
        <v>27</v>
      </c>
      <c r="C38" s="20" t="s">
        <v>87</v>
      </c>
      <c r="D38" s="21" t="s">
        <v>88</v>
      </c>
      <c r="E38" s="33">
        <f>H38+J38+L38+N38+P38+R38+T38</f>
        <v>4</v>
      </c>
      <c r="F38" s="36"/>
      <c r="G38" s="22">
        <v>50</v>
      </c>
      <c r="H38" s="23">
        <v>1</v>
      </c>
      <c r="I38" s="22">
        <v>100</v>
      </c>
      <c r="J38" s="23">
        <v>1</v>
      </c>
      <c r="K38" s="22">
        <v>155</v>
      </c>
      <c r="L38" s="23">
        <v>1</v>
      </c>
      <c r="M38" s="22">
        <v>215</v>
      </c>
      <c r="N38" s="23">
        <v>1</v>
      </c>
      <c r="O38" s="22"/>
      <c r="P38" s="23"/>
      <c r="Q38" s="22"/>
      <c r="R38" s="23"/>
      <c r="S38" s="22"/>
      <c r="T38" s="41"/>
    </row>
    <row r="39" spans="2:20" s="24" customFormat="1" ht="15.75">
      <c r="B39" s="15">
        <v>31</v>
      </c>
      <c r="C39" s="9" t="s">
        <v>94</v>
      </c>
      <c r="D39" s="13" t="s">
        <v>76</v>
      </c>
      <c r="E39" s="33">
        <f>H39+J39+L39+N39+P39+R39+T39</f>
        <v>4</v>
      </c>
      <c r="F39" s="36"/>
      <c r="G39" s="17">
        <v>53</v>
      </c>
      <c r="H39" s="18">
        <v>1</v>
      </c>
      <c r="I39" s="17"/>
      <c r="J39" s="18">
        <v>1</v>
      </c>
      <c r="K39" s="17"/>
      <c r="L39" s="18">
        <v>1</v>
      </c>
      <c r="M39" s="17"/>
      <c r="N39" s="18">
        <v>1</v>
      </c>
      <c r="O39" s="17"/>
      <c r="P39" s="18"/>
      <c r="Q39" s="17"/>
      <c r="R39" s="18"/>
      <c r="S39" s="17"/>
      <c r="T39" s="40"/>
    </row>
    <row r="40" spans="2:20" ht="15.75">
      <c r="B40" s="15">
        <v>33</v>
      </c>
      <c r="C40" s="9" t="s">
        <v>97</v>
      </c>
      <c r="D40" s="13" t="s">
        <v>98</v>
      </c>
      <c r="E40" s="33">
        <f>H40+J40+L40+N40+P40+R40+T40</f>
        <v>4</v>
      </c>
      <c r="F40" s="36"/>
      <c r="G40" s="17">
        <v>53</v>
      </c>
      <c r="H40" s="18">
        <v>1</v>
      </c>
      <c r="I40" s="17"/>
      <c r="J40" s="18">
        <v>1</v>
      </c>
      <c r="K40" s="17"/>
      <c r="L40" s="18">
        <v>1</v>
      </c>
      <c r="M40" s="17"/>
      <c r="N40" s="18">
        <v>1</v>
      </c>
      <c r="O40" s="17"/>
      <c r="P40" s="18"/>
      <c r="Q40" s="17"/>
      <c r="R40" s="18"/>
      <c r="S40" s="17"/>
      <c r="T40" s="40"/>
    </row>
    <row r="41" spans="2:20" ht="15.75">
      <c r="B41" s="19">
        <v>34</v>
      </c>
      <c r="C41" s="20" t="s">
        <v>99</v>
      </c>
      <c r="D41" s="21" t="s">
        <v>100</v>
      </c>
      <c r="E41" s="33">
        <f>H41+J41+L41+N41+P41+R41+T41</f>
        <v>4</v>
      </c>
      <c r="F41" s="36"/>
      <c r="G41" s="22">
        <v>53</v>
      </c>
      <c r="H41" s="23">
        <v>1</v>
      </c>
      <c r="I41" s="22"/>
      <c r="J41" s="23">
        <v>1</v>
      </c>
      <c r="K41" s="22"/>
      <c r="L41" s="23">
        <v>1</v>
      </c>
      <c r="M41" s="22"/>
      <c r="N41" s="23">
        <v>1</v>
      </c>
      <c r="O41" s="22"/>
      <c r="P41" s="23"/>
      <c r="Q41" s="22"/>
      <c r="R41" s="23"/>
      <c r="S41" s="22"/>
      <c r="T41" s="41"/>
    </row>
    <row r="42" spans="2:20" s="24" customFormat="1" ht="15.75">
      <c r="B42" s="15">
        <v>36</v>
      </c>
      <c r="C42" s="9" t="s">
        <v>103</v>
      </c>
      <c r="D42" s="13" t="s">
        <v>104</v>
      </c>
      <c r="E42" s="33">
        <f>H42+J42+L42+N42+P42+R42+T42</f>
        <v>4</v>
      </c>
      <c r="F42" s="36"/>
      <c r="G42" s="17">
        <v>59</v>
      </c>
      <c r="H42" s="18">
        <v>1</v>
      </c>
      <c r="I42" s="17"/>
      <c r="J42" s="18">
        <v>1</v>
      </c>
      <c r="K42" s="17"/>
      <c r="L42" s="18">
        <v>1</v>
      </c>
      <c r="M42" s="17"/>
      <c r="N42" s="18">
        <v>1</v>
      </c>
      <c r="O42" s="17"/>
      <c r="P42" s="18"/>
      <c r="Q42" s="17"/>
      <c r="R42" s="18"/>
      <c r="S42" s="17"/>
      <c r="T42" s="40"/>
    </row>
    <row r="43" spans="2:20" ht="15.75">
      <c r="B43" s="15">
        <v>37</v>
      </c>
      <c r="C43" s="9" t="s">
        <v>105</v>
      </c>
      <c r="D43" s="13" t="s">
        <v>106</v>
      </c>
      <c r="E43" s="33">
        <f>H43+J43+L43+N43+P43+R43+T43</f>
        <v>4</v>
      </c>
      <c r="F43" s="36"/>
      <c r="G43" s="17">
        <v>59</v>
      </c>
      <c r="H43" s="18">
        <v>1</v>
      </c>
      <c r="I43" s="17"/>
      <c r="J43" s="18">
        <v>1</v>
      </c>
      <c r="K43" s="17"/>
      <c r="L43" s="18">
        <v>1</v>
      </c>
      <c r="M43" s="17"/>
      <c r="N43" s="18">
        <v>1</v>
      </c>
      <c r="O43" s="17"/>
      <c r="P43" s="18"/>
      <c r="Q43" s="17"/>
      <c r="R43" s="18"/>
      <c r="S43" s="17"/>
      <c r="T43" s="40"/>
    </row>
    <row r="44" spans="2:20" ht="15.75">
      <c r="B44" s="19">
        <v>38</v>
      </c>
      <c r="C44" s="20" t="s">
        <v>107</v>
      </c>
      <c r="D44" s="21" t="s">
        <v>108</v>
      </c>
      <c r="E44" s="33">
        <f>H44+J44+L44+N44+P44+R44+T44</f>
        <v>4</v>
      </c>
      <c r="F44" s="36"/>
      <c r="G44" s="22">
        <v>61</v>
      </c>
      <c r="H44" s="23">
        <v>1</v>
      </c>
      <c r="I44" s="22"/>
      <c r="J44" s="23">
        <v>1</v>
      </c>
      <c r="K44" s="22"/>
      <c r="L44" s="23">
        <v>1</v>
      </c>
      <c r="M44" s="22"/>
      <c r="N44" s="23">
        <v>1</v>
      </c>
      <c r="O44" s="22"/>
      <c r="P44" s="23"/>
      <c r="Q44" s="22"/>
      <c r="R44" s="23"/>
      <c r="S44" s="22"/>
      <c r="T44" s="41"/>
    </row>
    <row r="45" spans="2:20" ht="15.75">
      <c r="B45" s="19">
        <v>41</v>
      </c>
      <c r="C45" s="20" t="s">
        <v>113</v>
      </c>
      <c r="D45" s="21" t="s">
        <v>114</v>
      </c>
      <c r="E45" s="33">
        <f>H45+J45+L45+N45+P45+R45+T45</f>
        <v>4</v>
      </c>
      <c r="F45" s="36"/>
      <c r="G45" s="22">
        <v>69</v>
      </c>
      <c r="H45" s="23">
        <v>1</v>
      </c>
      <c r="I45" s="22"/>
      <c r="J45" s="23">
        <v>1</v>
      </c>
      <c r="K45" s="22"/>
      <c r="L45" s="23">
        <v>1</v>
      </c>
      <c r="M45" s="22"/>
      <c r="N45" s="23">
        <v>1</v>
      </c>
      <c r="O45" s="22"/>
      <c r="P45" s="23"/>
      <c r="Q45" s="22"/>
      <c r="R45" s="23"/>
      <c r="S45" s="22"/>
      <c r="T45" s="41"/>
    </row>
    <row r="46" spans="2:20" s="24" customFormat="1" ht="15.75">
      <c r="B46" s="19">
        <v>45</v>
      </c>
      <c r="C46" s="20" t="s">
        <v>120</v>
      </c>
      <c r="D46" s="21" t="s">
        <v>121</v>
      </c>
      <c r="E46" s="33">
        <f>H46+J46+L46+N46+P46+R46+T46</f>
        <v>4</v>
      </c>
      <c r="F46" s="36"/>
      <c r="G46" s="22">
        <v>61</v>
      </c>
      <c r="H46" s="23">
        <v>1</v>
      </c>
      <c r="I46" s="22">
        <v>123</v>
      </c>
      <c r="J46" s="23">
        <v>1</v>
      </c>
      <c r="K46" s="22"/>
      <c r="L46" s="23">
        <v>1</v>
      </c>
      <c r="M46" s="22"/>
      <c r="N46" s="23">
        <v>1</v>
      </c>
      <c r="O46" s="22"/>
      <c r="P46" s="23"/>
      <c r="Q46" s="22"/>
      <c r="R46" s="23"/>
      <c r="S46" s="22"/>
      <c r="T46" s="41"/>
    </row>
    <row r="47" spans="2:20" ht="15.75">
      <c r="B47" s="15">
        <v>49</v>
      </c>
      <c r="C47" s="9" t="s">
        <v>128</v>
      </c>
      <c r="D47" s="13" t="s">
        <v>129</v>
      </c>
      <c r="E47" s="33">
        <f>H47+J47+L47+N47+P47+R47+T47</f>
        <v>4</v>
      </c>
      <c r="F47" s="36"/>
      <c r="G47" s="17">
        <v>51</v>
      </c>
      <c r="H47" s="18">
        <v>1</v>
      </c>
      <c r="I47" s="17"/>
      <c r="J47" s="18">
        <v>1</v>
      </c>
      <c r="K47" s="17"/>
      <c r="L47" s="18">
        <v>1</v>
      </c>
      <c r="M47" s="17"/>
      <c r="N47" s="18">
        <v>1</v>
      </c>
      <c r="O47" s="17"/>
      <c r="P47" s="18"/>
      <c r="Q47" s="17"/>
      <c r="R47" s="18"/>
      <c r="S47" s="17"/>
      <c r="T47" s="40"/>
    </row>
    <row r="48" spans="2:20" ht="15.75">
      <c r="B48" s="19">
        <v>14</v>
      </c>
      <c r="C48" s="20" t="s">
        <v>48</v>
      </c>
      <c r="D48" s="21" t="s">
        <v>49</v>
      </c>
      <c r="E48" s="33">
        <f>H48+J48+L48+N48+P48+R48+T48</f>
        <v>3</v>
      </c>
      <c r="F48" s="36"/>
      <c r="G48" s="22">
        <v>69</v>
      </c>
      <c r="H48" s="23">
        <v>1</v>
      </c>
      <c r="I48" s="22"/>
      <c r="J48" s="23">
        <v>1</v>
      </c>
      <c r="K48" s="22"/>
      <c r="L48" s="23">
        <v>1</v>
      </c>
      <c r="M48" s="22"/>
      <c r="N48" s="23"/>
      <c r="O48" s="22"/>
      <c r="P48" s="23"/>
      <c r="Q48" s="22"/>
      <c r="R48" s="23"/>
      <c r="S48" s="22"/>
      <c r="T48" s="41"/>
    </row>
    <row r="49" spans="2:20" ht="15.75">
      <c r="B49" s="19">
        <v>15</v>
      </c>
      <c r="C49" s="20" t="s">
        <v>50</v>
      </c>
      <c r="D49" s="21" t="s">
        <v>51</v>
      </c>
      <c r="E49" s="33">
        <f>H49+J49+L49+N49+P49+R49+T49</f>
        <v>3</v>
      </c>
      <c r="F49" s="36"/>
      <c r="G49" s="22">
        <v>69</v>
      </c>
      <c r="H49" s="23">
        <v>1</v>
      </c>
      <c r="I49" s="22"/>
      <c r="J49" s="23">
        <v>1</v>
      </c>
      <c r="K49" s="22"/>
      <c r="L49" s="23">
        <v>1</v>
      </c>
      <c r="M49" s="22"/>
      <c r="N49" s="23"/>
      <c r="O49" s="22"/>
      <c r="P49" s="23"/>
      <c r="Q49" s="22"/>
      <c r="R49" s="23"/>
      <c r="S49" s="22"/>
      <c r="T49" s="41"/>
    </row>
    <row r="50" spans="2:20" ht="15.75">
      <c r="B50" s="19">
        <v>21</v>
      </c>
      <c r="C50" s="20" t="s">
        <v>67</v>
      </c>
      <c r="D50" s="21" t="s">
        <v>68</v>
      </c>
      <c r="E50" s="33">
        <f>H50+J50+L50+N50+P50+R50+T50</f>
        <v>3</v>
      </c>
      <c r="F50" s="36"/>
      <c r="G50" s="22">
        <v>62</v>
      </c>
      <c r="H50" s="23">
        <v>1</v>
      </c>
      <c r="I50" s="22"/>
      <c r="J50" s="23">
        <v>1</v>
      </c>
      <c r="K50" s="22"/>
      <c r="L50" s="23">
        <v>1</v>
      </c>
      <c r="M50" s="22"/>
      <c r="N50" s="23"/>
      <c r="O50" s="22"/>
      <c r="P50" s="23"/>
      <c r="Q50" s="22"/>
      <c r="R50" s="23"/>
      <c r="S50" s="22"/>
      <c r="T50" s="41"/>
    </row>
    <row r="51" spans="2:20" s="24" customFormat="1" ht="15.75">
      <c r="B51" s="15">
        <v>26</v>
      </c>
      <c r="C51" s="9" t="s">
        <v>77</v>
      </c>
      <c r="D51" s="13" t="s">
        <v>78</v>
      </c>
      <c r="E51" s="33">
        <f>H51+J51+L51+N51+P51+R51+T51</f>
        <v>3</v>
      </c>
      <c r="F51" s="36"/>
      <c r="G51" s="17">
        <v>51</v>
      </c>
      <c r="H51" s="18">
        <v>1</v>
      </c>
      <c r="I51" s="17"/>
      <c r="J51" s="18">
        <v>1</v>
      </c>
      <c r="K51" s="17"/>
      <c r="L51" s="18">
        <v>1</v>
      </c>
      <c r="M51" s="17"/>
      <c r="N51" s="18"/>
      <c r="O51" s="17"/>
      <c r="P51" s="18"/>
      <c r="Q51" s="17"/>
      <c r="R51" s="18"/>
      <c r="S51" s="17"/>
      <c r="T51" s="40"/>
    </row>
    <row r="52" spans="2:20" ht="15.75">
      <c r="B52" s="15">
        <v>30</v>
      </c>
      <c r="C52" s="9" t="s">
        <v>92</v>
      </c>
      <c r="D52" s="13" t="s">
        <v>93</v>
      </c>
      <c r="E52" s="33">
        <f>H52+J52+L52+N52+P52+R52+T52</f>
        <v>3</v>
      </c>
      <c r="F52" s="36"/>
      <c r="G52" s="17">
        <v>59</v>
      </c>
      <c r="H52" s="18">
        <v>1</v>
      </c>
      <c r="I52" s="17"/>
      <c r="J52" s="18">
        <v>1</v>
      </c>
      <c r="K52" s="17"/>
      <c r="L52" s="18">
        <v>1</v>
      </c>
      <c r="M52" s="17"/>
      <c r="N52" s="18"/>
      <c r="O52" s="17"/>
      <c r="P52" s="18"/>
      <c r="Q52" s="17"/>
      <c r="R52" s="18"/>
      <c r="S52" s="17"/>
      <c r="T52" s="40"/>
    </row>
    <row r="53" spans="2:20" ht="15.75">
      <c r="B53" s="15">
        <v>11</v>
      </c>
      <c r="C53" s="9" t="s">
        <v>37</v>
      </c>
      <c r="D53" s="13" t="s">
        <v>38</v>
      </c>
      <c r="E53" s="33">
        <f>H53+J53+L53+N53+P53+R53+T53</f>
        <v>2</v>
      </c>
      <c r="F53" s="36"/>
      <c r="G53" s="17">
        <v>60</v>
      </c>
      <c r="H53" s="18">
        <v>1</v>
      </c>
      <c r="I53" s="17"/>
      <c r="J53" s="18">
        <v>1</v>
      </c>
      <c r="K53" s="17"/>
      <c r="L53" s="18"/>
      <c r="M53" s="17"/>
      <c r="N53" s="18"/>
      <c r="O53" s="17"/>
      <c r="P53" s="18"/>
      <c r="Q53" s="17"/>
      <c r="R53" s="18"/>
      <c r="S53" s="17"/>
      <c r="T53" s="40"/>
    </row>
    <row r="54" spans="2:20" ht="15.75">
      <c r="B54" s="15">
        <v>28</v>
      </c>
      <c r="C54" s="9" t="s">
        <v>89</v>
      </c>
      <c r="D54" s="13" t="s">
        <v>90</v>
      </c>
      <c r="E54" s="33">
        <f>H54+J54+L54+N54+P54+R54+T54</f>
        <v>1</v>
      </c>
      <c r="F54" s="36"/>
      <c r="G54" s="17">
        <v>50</v>
      </c>
      <c r="H54" s="18">
        <v>1</v>
      </c>
      <c r="I54" s="17"/>
      <c r="J54" s="18"/>
      <c r="K54" s="17"/>
      <c r="L54" s="18"/>
      <c r="M54" s="17"/>
      <c r="N54" s="18"/>
      <c r="O54" s="17"/>
      <c r="P54" s="18"/>
      <c r="Q54" s="17"/>
      <c r="R54" s="18"/>
      <c r="S54" s="17"/>
      <c r="T54" s="40"/>
    </row>
    <row r="55" spans="2:20" ht="16.5" thickBot="1">
      <c r="B55" s="25">
        <v>46</v>
      </c>
      <c r="C55" s="11" t="s">
        <v>122</v>
      </c>
      <c r="D55" s="26" t="s">
        <v>102</v>
      </c>
      <c r="E55" s="33">
        <f>H55+J55+L55+N55+P55+R55+T55</f>
        <v>0</v>
      </c>
      <c r="F55" s="36"/>
      <c r="G55" s="27"/>
      <c r="H55" s="28"/>
      <c r="I55" s="27"/>
      <c r="J55" s="28"/>
      <c r="K55" s="27"/>
      <c r="L55" s="28"/>
      <c r="M55" s="27"/>
      <c r="N55" s="28"/>
      <c r="O55" s="27"/>
      <c r="P55" s="28"/>
      <c r="Q55" s="17"/>
      <c r="R55" s="18"/>
      <c r="S55" s="27"/>
      <c r="T55" s="42"/>
    </row>
    <row r="56" spans="5:18" s="29" customFormat="1" ht="16.5" thickBot="1">
      <c r="E56" s="33"/>
      <c r="F56" s="35"/>
      <c r="H56" s="29">
        <f>SUM(H2:H55)</f>
        <v>53</v>
      </c>
      <c r="J56" s="29">
        <f>SUM(J2:J55)</f>
        <v>52</v>
      </c>
      <c r="L56" s="29">
        <f>SUM(L2:L55)</f>
        <v>51</v>
      </c>
      <c r="M56" s="30"/>
      <c r="N56" s="31">
        <f>SUM(N2:N55)</f>
        <v>46</v>
      </c>
      <c r="O56" s="31"/>
      <c r="P56" s="31">
        <f>SUM(P2:P55)</f>
        <v>27</v>
      </c>
      <c r="Q56" s="32"/>
      <c r="R56" s="31">
        <f>SUM(R2:R55)</f>
        <v>8</v>
      </c>
    </row>
  </sheetData>
  <sheetProtection/>
  <autoFilter ref="B1:T56">
    <sortState ref="B2:T56">
      <sortCondition descending="1" sortBy="value" ref="E2:E56"/>
    </sortState>
  </autoFilter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14" sqref="G14"/>
    </sheetView>
  </sheetViews>
  <sheetFormatPr defaultColWidth="11.00390625" defaultRowHeight="15.75"/>
  <cols>
    <col min="1" max="1" width="7.875" style="0" bestFit="1" customWidth="1"/>
    <col min="2" max="2" width="15.00390625" style="0" bestFit="1" customWidth="1"/>
    <col min="3" max="3" width="12.875" style="0" bestFit="1" customWidth="1"/>
    <col min="4" max="4" width="13.625" style="0" bestFit="1" customWidth="1"/>
    <col min="5" max="5" width="10.00390625" style="0" bestFit="1" customWidth="1"/>
  </cols>
  <sheetData>
    <row r="1" spans="1:5" ht="15.75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</row>
    <row r="2" spans="1:5" ht="15.75">
      <c r="A2" s="3"/>
      <c r="B2" s="3" t="s">
        <v>9</v>
      </c>
      <c r="C2" s="3" t="s">
        <v>10</v>
      </c>
      <c r="D2" s="3" t="s">
        <v>11</v>
      </c>
      <c r="E2" s="3" t="s">
        <v>8</v>
      </c>
    </row>
    <row r="3" spans="1:5" ht="15.75">
      <c r="A3" s="3"/>
      <c r="B3" s="3" t="s">
        <v>9</v>
      </c>
      <c r="C3" s="3" t="s">
        <v>14</v>
      </c>
      <c r="D3" s="3" t="s">
        <v>15</v>
      </c>
      <c r="E3" s="3" t="s">
        <v>8</v>
      </c>
    </row>
    <row r="4" spans="1:5" ht="15.75">
      <c r="A4" s="3"/>
      <c r="B4" s="3" t="s">
        <v>9</v>
      </c>
      <c r="C4" s="3" t="s">
        <v>16</v>
      </c>
      <c r="D4" s="3" t="s">
        <v>17</v>
      </c>
      <c r="E4" s="3" t="s">
        <v>8</v>
      </c>
    </row>
    <row r="5" spans="1:5" ht="15.75">
      <c r="A5" s="3"/>
      <c r="B5" s="3" t="s">
        <v>9</v>
      </c>
      <c r="C5" s="3" t="s">
        <v>20</v>
      </c>
      <c r="D5" s="3" t="s">
        <v>21</v>
      </c>
      <c r="E5" s="3" t="s">
        <v>8</v>
      </c>
    </row>
    <row r="6" spans="1:5" ht="15.75">
      <c r="A6" s="3"/>
      <c r="B6" s="3" t="s">
        <v>9</v>
      </c>
      <c r="C6" s="3" t="s">
        <v>39</v>
      </c>
      <c r="D6" s="3" t="s">
        <v>40</v>
      </c>
      <c r="E6" s="3" t="s">
        <v>8</v>
      </c>
    </row>
    <row r="7" spans="1:5" ht="15.75">
      <c r="A7" s="3"/>
      <c r="B7" s="3" t="s">
        <v>9</v>
      </c>
      <c r="C7" s="3" t="s">
        <v>41</v>
      </c>
      <c r="D7" s="3" t="s">
        <v>42</v>
      </c>
      <c r="E7" s="3" t="s">
        <v>8</v>
      </c>
    </row>
    <row r="8" spans="1:5" ht="15.75">
      <c r="A8" s="3"/>
      <c r="B8" s="3" t="s">
        <v>9</v>
      </c>
      <c r="C8" s="3" t="s">
        <v>43</v>
      </c>
      <c r="D8" s="3" t="s">
        <v>44</v>
      </c>
      <c r="E8" s="3" t="s">
        <v>8</v>
      </c>
    </row>
    <row r="9" spans="1:5" ht="15.75">
      <c r="A9" s="3"/>
      <c r="B9" s="3" t="s">
        <v>9</v>
      </c>
      <c r="C9" s="3" t="s">
        <v>56</v>
      </c>
      <c r="D9" s="3" t="s">
        <v>57</v>
      </c>
      <c r="E9" s="3" t="s">
        <v>8</v>
      </c>
    </row>
    <row r="10" spans="1:5" ht="15.75">
      <c r="A10" s="3"/>
      <c r="B10" s="3" t="s">
        <v>9</v>
      </c>
      <c r="C10" s="3" t="s">
        <v>58</v>
      </c>
      <c r="D10" s="3" t="s">
        <v>59</v>
      </c>
      <c r="E10" s="3" t="s">
        <v>8</v>
      </c>
    </row>
    <row r="11" spans="1:5" ht="15.75">
      <c r="A11" s="3"/>
      <c r="B11" s="3" t="s">
        <v>9</v>
      </c>
      <c r="C11" s="3" t="s">
        <v>60</v>
      </c>
      <c r="D11" s="3" t="s">
        <v>61</v>
      </c>
      <c r="E11" s="3" t="s">
        <v>8</v>
      </c>
    </row>
    <row r="12" spans="1:5" ht="15.75">
      <c r="A12" s="3"/>
      <c r="B12" s="3" t="s">
        <v>9</v>
      </c>
      <c r="C12" s="3" t="s">
        <v>62</v>
      </c>
      <c r="D12" s="3" t="s">
        <v>17</v>
      </c>
      <c r="E12" s="3" t="s">
        <v>8</v>
      </c>
    </row>
    <row r="13" spans="1:5" ht="15.75">
      <c r="A13" s="3"/>
      <c r="B13" s="3" t="s">
        <v>9</v>
      </c>
      <c r="C13" s="3" t="s">
        <v>79</v>
      </c>
      <c r="D13" s="3" t="s">
        <v>80</v>
      </c>
      <c r="E13" s="3" t="s">
        <v>8</v>
      </c>
    </row>
    <row r="14" spans="1:5" ht="15.75">
      <c r="A14" s="3"/>
      <c r="B14" s="3" t="s">
        <v>9</v>
      </c>
      <c r="C14" s="3" t="s">
        <v>79</v>
      </c>
      <c r="D14" s="3" t="s">
        <v>81</v>
      </c>
      <c r="E14" s="3" t="s">
        <v>8</v>
      </c>
    </row>
    <row r="15" spans="1:5" ht="15.75">
      <c r="A15" s="3"/>
      <c r="B15" s="3" t="s">
        <v>9</v>
      </c>
      <c r="C15" s="3" t="s">
        <v>79</v>
      </c>
      <c r="D15" s="3" t="s">
        <v>82</v>
      </c>
      <c r="E15" s="3" t="s">
        <v>8</v>
      </c>
    </row>
    <row r="16" spans="1:5" ht="15.75">
      <c r="A16" s="3"/>
      <c r="B16" s="3" t="s">
        <v>9</v>
      </c>
      <c r="C16" s="3" t="s">
        <v>83</v>
      </c>
      <c r="D16" s="3" t="s">
        <v>84</v>
      </c>
      <c r="E16" s="3" t="s">
        <v>8</v>
      </c>
    </row>
    <row r="17" spans="1:5" ht="15.75">
      <c r="A17" s="3"/>
      <c r="B17" s="3" t="s">
        <v>9</v>
      </c>
      <c r="C17" s="3" t="s">
        <v>85</v>
      </c>
      <c r="D17" s="3" t="s">
        <v>86</v>
      </c>
      <c r="E17" s="3" t="s">
        <v>8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Utilisateur de Microsoft Office</cp:lastModifiedBy>
  <dcterms:created xsi:type="dcterms:W3CDTF">2022-11-11T10:52:26Z</dcterms:created>
  <dcterms:modified xsi:type="dcterms:W3CDTF">2023-12-27T18:02:10Z</dcterms:modified>
  <cp:category/>
  <cp:version/>
  <cp:contentType/>
  <cp:contentStatus/>
</cp:coreProperties>
</file>